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mfkrk01\sk\PUBLIKACJE, INF.SYGNALNE\realizowane w 2024\Kultura i dziedzictwo narodowe w 2023\Makiety tablic\"/>
    </mc:Choice>
  </mc:AlternateContent>
  <bookViews>
    <workbookView xWindow="0" yWindow="0" windowWidth="28800" windowHeight="12435" tabRatio="828"/>
  </bookViews>
  <sheets>
    <sheet name="Spis tablic" sheetId="13" r:id="rId1"/>
    <sheet name="Tabl.1(129)" sheetId="12" r:id="rId2"/>
    <sheet name="Tabl.2(130)" sheetId="3" r:id="rId3"/>
    <sheet name="Tabl.3(131)" sheetId="4" r:id="rId4"/>
    <sheet name="Tabl.4(132)" sheetId="5" r:id="rId5"/>
    <sheet name="Tabl.5(133)" sheetId="6" r:id="rId6"/>
    <sheet name="Tabl.6(134)" sheetId="18" r:id="rId7"/>
    <sheet name="Tabl.7(135)" sheetId="8" r:id="rId8"/>
    <sheet name="Tabl.8(136)" sheetId="9" r:id="rId9"/>
    <sheet name="Tabl.9(137)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E9" i="18"/>
</calcChain>
</file>

<file path=xl/sharedStrings.xml><?xml version="1.0" encoding="utf-8"?>
<sst xmlns="http://schemas.openxmlformats.org/spreadsheetml/2006/main" count="766" uniqueCount="446">
  <si>
    <t xml:space="preserve">Dolnośląskie  </t>
  </si>
  <si>
    <t xml:space="preserve">Kujawsko–pomorskie  </t>
  </si>
  <si>
    <t xml:space="preserve">Lubelskie  </t>
  </si>
  <si>
    <t xml:space="preserve">Lubuskie  </t>
  </si>
  <si>
    <t xml:space="preserve">Łódzkie    </t>
  </si>
  <si>
    <t xml:space="preserve">Małopolskie  </t>
  </si>
  <si>
    <t xml:space="preserve">Mazowieckie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</si>
  <si>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</si>
  <si>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</si>
  <si>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</si>
  <si>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</si>
  <si>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</si>
  <si>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Warmińsko–mazurskie  </t>
  </si>
  <si>
    <t xml:space="preserve">Wielkopolskie  </t>
  </si>
  <si>
    <t xml:space="preserve">Zachodniopomorskie  </t>
  </si>
  <si>
    <t>a</t>
  </si>
  <si>
    <t>b</t>
  </si>
  <si>
    <t xml:space="preserve">Kujawsko-pomorskie  </t>
  </si>
  <si>
    <t xml:space="preserve">Lubelskie   </t>
  </si>
  <si>
    <t xml:space="preserve">Łódzkie   </t>
  </si>
  <si>
    <t xml:space="preserve">Małopolskie   </t>
  </si>
  <si>
    <t xml:space="preserve">Mazowieckie   </t>
  </si>
  <si>
    <t xml:space="preserve">Opolskie  </t>
  </si>
  <si>
    <t>Warmińsko-mazurskie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</si>
  <si>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</si>
  <si>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</si>
  <si>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</si>
  <si>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</si>
  <si>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</si>
  <si>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</si>
  <si>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</si>
  <si>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</si>
  <si>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</si>
  <si>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Dolnośląskie   </t>
  </si>
  <si>
    <t xml:space="preserve">Lubuskie   </t>
  </si>
  <si>
    <t xml:space="preserve">Opolskie   </t>
  </si>
  <si>
    <t xml:space="preserve">Podkarpackie   </t>
  </si>
  <si>
    <t xml:space="preserve">Podlaskie   </t>
  </si>
  <si>
    <t xml:space="preserve">Pomorskie   </t>
  </si>
  <si>
    <t xml:space="preserve">Śląskie   </t>
  </si>
  <si>
    <t xml:space="preserve">Świętokrzyskie   </t>
  </si>
  <si>
    <t xml:space="preserve">Wielkopolskie   </t>
  </si>
  <si>
    <t xml:space="preserve">Zachodniopomorskie   </t>
  </si>
  <si>
    <t xml:space="preserve">Dolnośląskie </t>
  </si>
  <si>
    <t xml:space="preserve">Lubelskie </t>
  </si>
  <si>
    <t xml:space="preserve">Łódzkie  </t>
  </si>
  <si>
    <t xml:space="preserve">Podkarpackie </t>
  </si>
  <si>
    <t xml:space="preserve">Warmińsko-mazurskie  </t>
  </si>
  <si>
    <t xml:space="preserve">Zachodniopomorskie </t>
  </si>
  <si>
    <t xml:space="preserve">Kujawsko-pomorskie </t>
  </si>
  <si>
    <t xml:space="preserve">Łódzkie </t>
  </si>
  <si>
    <t xml:space="preserve">Małopolskie </t>
  </si>
  <si>
    <t xml:space="preserve">Mazowieckie </t>
  </si>
  <si>
    <t xml:space="preserve">Podlaskie </t>
  </si>
  <si>
    <t xml:space="preserve">Pomorskie </t>
  </si>
  <si>
    <t xml:space="preserve">Śląskie </t>
  </si>
  <si>
    <t xml:space="preserve">Wielkopolskie </t>
  </si>
  <si>
    <t>SPECIFICATION</t>
  </si>
  <si>
    <t>TOTAL</t>
  </si>
  <si>
    <t xml:space="preserve">Aktorstwo  </t>
  </si>
  <si>
    <t>Acting</t>
  </si>
  <si>
    <t>Animacja</t>
  </si>
  <si>
    <t xml:space="preserve">Animation </t>
  </si>
  <si>
    <t xml:space="preserve">Architektura wnętrz  </t>
  </si>
  <si>
    <t>Interior design</t>
  </si>
  <si>
    <t xml:space="preserve">Dyrygentura  </t>
  </si>
  <si>
    <t>Musical conducting</t>
  </si>
  <si>
    <t>Artistic education in the field of music arts</t>
  </si>
  <si>
    <t>Artistic education in the field of fine arts</t>
  </si>
  <si>
    <t xml:space="preserve">Edytorstwo    </t>
  </si>
  <si>
    <t>Publishing</t>
  </si>
  <si>
    <t>Film studies</t>
  </si>
  <si>
    <t xml:space="preserve">Fotografia      </t>
  </si>
  <si>
    <t>Photography</t>
  </si>
  <si>
    <t>Gry i grafika interaktywna</t>
  </si>
  <si>
    <t>Games and interactive graphics</t>
  </si>
  <si>
    <t xml:space="preserve">Historia sztuki </t>
  </si>
  <si>
    <t>History of art</t>
  </si>
  <si>
    <t>Instrumentalistyka</t>
  </si>
  <si>
    <t>Instrumental studies</t>
  </si>
  <si>
    <t xml:space="preserve">Intermedia  </t>
  </si>
  <si>
    <t>Intermedia</t>
  </si>
  <si>
    <t xml:space="preserve">Jazz i muzyka estradowa  </t>
  </si>
  <si>
    <t>Jazz and show music</t>
  </si>
  <si>
    <t xml:space="preserve">Kompozycja i teoria muzyki  </t>
  </si>
  <si>
    <t>Composition and theory of music</t>
  </si>
  <si>
    <t xml:space="preserve">Konserwacja i restauracja dzieł sztuki  </t>
  </si>
  <si>
    <t>Works of art conservation and restoration</t>
  </si>
  <si>
    <t xml:space="preserve">Malarstwo  </t>
  </si>
  <si>
    <t>Painting</t>
  </si>
  <si>
    <t>Media interaktywne i widowiska</t>
  </si>
  <si>
    <t xml:space="preserve">Mediacja sztuki </t>
  </si>
  <si>
    <t xml:space="preserve">Muzyka kościelna  </t>
  </si>
  <si>
    <t>Church music</t>
  </si>
  <si>
    <t xml:space="preserve">Muzykologia  </t>
  </si>
  <si>
    <t>Musicology</t>
  </si>
  <si>
    <t xml:space="preserve">Muzykoterapia </t>
  </si>
  <si>
    <t>Music therapy</t>
  </si>
  <si>
    <t xml:space="preserve">Ochrona dóbr kultury  </t>
  </si>
  <si>
    <t xml:space="preserve">Organizacja produkcji filmowej i telewizyjnej  </t>
  </si>
  <si>
    <t>Organization of film and television production</t>
  </si>
  <si>
    <t xml:space="preserve">Projektowanie gier i przestrzeni wirtualnej </t>
  </si>
  <si>
    <t>Realization of film, television and photo image</t>
  </si>
  <si>
    <t xml:space="preserve">Reżyseria  </t>
  </si>
  <si>
    <t>Directing</t>
  </si>
  <si>
    <t>Reżyseria dźwięku</t>
  </si>
  <si>
    <t>Sound directing</t>
  </si>
  <si>
    <t xml:space="preserve">Rzeźba  </t>
  </si>
  <si>
    <t>Sculpture</t>
  </si>
  <si>
    <t xml:space="preserve">Scenografia  </t>
  </si>
  <si>
    <t>Stage design</t>
  </si>
  <si>
    <t xml:space="preserve">Sztuka mediów </t>
  </si>
  <si>
    <t>Sztuki wizualne</t>
  </si>
  <si>
    <t>Visual arts</t>
  </si>
  <si>
    <t xml:space="preserve">Taniec  </t>
  </si>
  <si>
    <t>Dance</t>
  </si>
  <si>
    <t>Textile and clothing</t>
  </si>
  <si>
    <t>Wiedza o filmie i kulturze audiowizualnej</t>
  </si>
  <si>
    <t>Knowledge of film and audiovisual culture</t>
  </si>
  <si>
    <t xml:space="preserve">Wiedza o teatrze </t>
  </si>
  <si>
    <t>Knowledge of theatre</t>
  </si>
  <si>
    <t xml:space="preserve">Wokalistyka  </t>
  </si>
  <si>
    <t>Vocal studies</t>
  </si>
  <si>
    <t xml:space="preserve">Wzornictwo  </t>
  </si>
  <si>
    <t>Industrial design</t>
  </si>
  <si>
    <t xml:space="preserve">Fotografia     </t>
  </si>
  <si>
    <t xml:space="preserve">Historia sztuki  </t>
  </si>
  <si>
    <t xml:space="preserve">Instrumentalistyka  </t>
  </si>
  <si>
    <t xml:space="preserve">Reżyseria dźwięku  </t>
  </si>
  <si>
    <t xml:space="preserve">Wiedza o teatrze  </t>
  </si>
  <si>
    <t xml:space="preserve">Wzornictwo       </t>
  </si>
  <si>
    <t>Edukacja artystyczna w zakresie sztuki muzycznej</t>
  </si>
  <si>
    <t>Mediation of arts</t>
  </si>
  <si>
    <t xml:space="preserve">Realizacja obrazu filmowego, telewizyjnego 
i fotografia  </t>
  </si>
  <si>
    <t>Designing games and virtual space</t>
  </si>
  <si>
    <t>Interactive media and spectacles</t>
  </si>
  <si>
    <t>Teatrologia</t>
  </si>
  <si>
    <t>Theater studies</t>
  </si>
  <si>
    <t xml:space="preserve">Projektowanie architektury wnętrz i otoczenia                                                                                                                                                           </t>
  </si>
  <si>
    <t xml:space="preserve">Grafika komputerowa i produkcja multimedialna                                                                                                                                                           </t>
  </si>
  <si>
    <t>Interior and environmental design</t>
  </si>
  <si>
    <t xml:space="preserve">Mediacja sztuki              </t>
  </si>
  <si>
    <t>Graphic  - plastic arts</t>
  </si>
  <si>
    <t>Film i multimedia</t>
  </si>
  <si>
    <t xml:space="preserve">Grafika </t>
  </si>
  <si>
    <t>Informatyka medialna</t>
  </si>
  <si>
    <t>Media kreatywne: game desing, animacja, efekty specjalne</t>
  </si>
  <si>
    <t>Produkcja medialna</t>
  </si>
  <si>
    <t>Projektowanie graficzne</t>
  </si>
  <si>
    <t>Sztuka i Media</t>
  </si>
  <si>
    <t>Sztuka mediów i edukacja wizualna</t>
  </si>
  <si>
    <t>Projektowanie mebla</t>
  </si>
  <si>
    <t>Wzornictwo przemysłowe</t>
  </si>
  <si>
    <t>Art&amp;Design</t>
  </si>
  <si>
    <t>Fotografia i kreacja przekazu wizualnego</t>
  </si>
  <si>
    <t>Sztuka i Wzornictwo Ceramiki</t>
  </si>
  <si>
    <t>Sztuka i Wzornictwo Szkła</t>
  </si>
  <si>
    <t>Aktorstwo nowych mediów</t>
  </si>
  <si>
    <t>Aktorstwo teatru muzycznego</t>
  </si>
  <si>
    <t>Filmoznawstwo i kultura mediów</t>
  </si>
  <si>
    <t>Filmoznawstwo i wiedza o nowych mediach</t>
  </si>
  <si>
    <t>Jazz i muzyka estradowa</t>
  </si>
  <si>
    <t>Jazz i muzyka rozrywkowa</t>
  </si>
  <si>
    <t>Kompozycja, dyrygentura i teoria muzyki</t>
  </si>
  <si>
    <t>Digital Design</t>
  </si>
  <si>
    <t>Grafika</t>
  </si>
  <si>
    <t>Wiedza o Filmie i Kulturze Audiowizualnej</t>
  </si>
  <si>
    <t>Acting of new media</t>
  </si>
  <si>
    <t>Film studies and knowledge of new media</t>
  </si>
  <si>
    <t>Film and multimedia</t>
  </si>
  <si>
    <t>Composition, musical conducting  and theory of music</t>
  </si>
  <si>
    <t>Media production</t>
  </si>
  <si>
    <t>Graphic design</t>
  </si>
  <si>
    <t>Ferniture desiging</t>
  </si>
  <si>
    <t>Art and ceramics design</t>
  </si>
  <si>
    <t>Art and glass design</t>
  </si>
  <si>
    <t>Scenography</t>
  </si>
  <si>
    <t>Media art and visual education</t>
  </si>
  <si>
    <t>Media informatics</t>
  </si>
  <si>
    <t>Jazz and entertainment music</t>
  </si>
  <si>
    <t>Photography and creation of visual communication</t>
  </si>
  <si>
    <t>Media art</t>
  </si>
  <si>
    <t>Art and media</t>
  </si>
  <si>
    <t>Creative media: game design, animation, special effects</t>
  </si>
  <si>
    <t>Mediation of art</t>
  </si>
  <si>
    <t>Produkcja muzyczna i realizacja dźwięku</t>
  </si>
  <si>
    <t>Acting of musical theater</t>
  </si>
  <si>
    <t xml:space="preserve">Kujawsko-pomorskie   </t>
  </si>
  <si>
    <t xml:space="preserve">Warmińsko- mazurskie   </t>
  </si>
  <si>
    <t>Design</t>
  </si>
  <si>
    <t xml:space="preserve">WYSZCZEGÓLNIENIE
</t>
  </si>
  <si>
    <t>Spis tablic</t>
  </si>
  <si>
    <t>List of tables</t>
  </si>
  <si>
    <t xml:space="preserve">  </t>
  </si>
  <si>
    <t xml:space="preserve">                     </t>
  </si>
  <si>
    <t xml:space="preserve">                    </t>
  </si>
  <si>
    <t xml:space="preserve"> </t>
  </si>
  <si>
    <t xml:space="preserve">                         </t>
  </si>
  <si>
    <t xml:space="preserve">                            </t>
  </si>
  <si>
    <t xml:space="preserve">
</t>
  </si>
  <si>
    <t xml:space="preserve">            </t>
  </si>
  <si>
    <t xml:space="preserve">   </t>
  </si>
  <si>
    <t xml:space="preserve">                           </t>
  </si>
  <si>
    <t xml:space="preserve">a Ogólnokształcące, niedające uprawnień zawodowych. </t>
  </si>
  <si>
    <t xml:space="preserve">a General schools, not leading to professional certification. </t>
  </si>
  <si>
    <t>Primary art schools by voivodship</t>
  </si>
  <si>
    <t>Szkoły artystyczne dające uprawnienia zawodowe według województw</t>
  </si>
  <si>
    <t>Art schools leading to professional certification by voivodship</t>
  </si>
  <si>
    <t>Students of general art schools by grade</t>
  </si>
  <si>
    <t>Szkoły artystyczne niedające uprawnień zawodowych według województw</t>
  </si>
  <si>
    <t>Policealne szkoły artystyczne według województw</t>
  </si>
  <si>
    <t>Post-secondary art schools by voivodship</t>
  </si>
  <si>
    <t>Chapter VI.</t>
  </si>
  <si>
    <r>
      <t xml:space="preserve">Powrót do spisu tablic
</t>
    </r>
    <r>
      <rPr>
        <u/>
        <sz val="8"/>
        <color rgb="FF4D4D4D"/>
        <rFont val="Arial"/>
        <family val="2"/>
        <charset val="238"/>
      </rPr>
      <t>Return to list of tables</t>
    </r>
  </si>
  <si>
    <t>a Leading to professional certification.</t>
  </si>
  <si>
    <t>a Łącznie z cudzoziemcami.</t>
  </si>
  <si>
    <t>a Foreigners included.</t>
  </si>
  <si>
    <t>a Łącznie z cudzoziemcami. b Łącznie ze specjalnościami.</t>
  </si>
  <si>
    <t>a Foreigners included. b Specialties included.</t>
  </si>
  <si>
    <r>
      <t xml:space="preserve">                        Primary art schools</t>
    </r>
    <r>
      <rPr>
        <vertAlign val="superscript"/>
        <sz val="10"/>
        <color rgb="FF4D4D4D"/>
        <rFont val="Arial"/>
        <family val="2"/>
        <charset val="238"/>
      </rPr>
      <t>a</t>
    </r>
    <r>
      <rPr>
        <sz val="10"/>
        <color rgb="FF4D4D4D"/>
        <rFont val="Arial"/>
        <family val="2"/>
        <charset val="238"/>
      </rPr>
      <t xml:space="preserve"> by voivodship</t>
    </r>
  </si>
  <si>
    <r>
      <t xml:space="preserve">WOJEWÓDZTWA
</t>
    </r>
    <r>
      <rPr>
        <sz val="8"/>
        <color rgb="FF4D4D4D"/>
        <rFont val="Arial"/>
        <family val="2"/>
        <charset val="238"/>
      </rPr>
      <t>VOIVODSHIPS</t>
    </r>
  </si>
  <si>
    <r>
      <t xml:space="preserve">Szkoły
</t>
    </r>
    <r>
      <rPr>
        <sz val="8"/>
        <color rgb="FF4D4D4D"/>
        <rFont val="Arial"/>
        <family val="2"/>
        <charset val="238"/>
      </rPr>
      <t>Schools</t>
    </r>
  </si>
  <si>
    <r>
      <t xml:space="preserve">Oddziały
</t>
    </r>
    <r>
      <rPr>
        <sz val="8"/>
        <color rgb="FF4D4D4D"/>
        <rFont val="Arial"/>
        <family val="2"/>
        <charset val="238"/>
      </rPr>
      <t>Sections</t>
    </r>
  </si>
  <si>
    <r>
      <t xml:space="preserve">Uczniowie
</t>
    </r>
    <r>
      <rPr>
        <sz val="8"/>
        <color theme="1" tint="0.34998626667073579"/>
        <rFont val="Arial"/>
        <family val="2"/>
        <charset val="238"/>
      </rPr>
      <t>Students</t>
    </r>
  </si>
  <si>
    <r>
      <t xml:space="preserve">w tym 
dziewczęta
</t>
    </r>
    <r>
      <rPr>
        <sz val="8"/>
        <color rgb="FF4D4D4D"/>
        <rFont val="Arial"/>
        <family val="2"/>
        <charset val="238"/>
      </rPr>
      <t>of which 
girls</t>
    </r>
  </si>
  <si>
    <r>
      <t xml:space="preserve">z ogółem –  w klasie I
</t>
    </r>
    <r>
      <rPr>
        <sz val="8"/>
        <color rgb="FF4D4D4D"/>
        <rFont val="Arial"/>
        <family val="2"/>
        <charset val="238"/>
      </rPr>
      <t>of grand total – in 1st grade</t>
    </r>
  </si>
  <si>
    <r>
      <t xml:space="preserve">razem
</t>
    </r>
    <r>
      <rPr>
        <sz val="8"/>
        <color rgb="FF4D4D4D"/>
        <rFont val="Arial"/>
        <family val="2"/>
        <charset val="238"/>
      </rPr>
      <t>total</t>
    </r>
  </si>
  <si>
    <r>
      <t xml:space="preserve">w tym 
dziewczęta
</t>
    </r>
    <r>
      <rPr>
        <sz val="8"/>
        <color rgb="FF4D4D4D"/>
        <rFont val="Arial"/>
        <family val="2"/>
        <charset val="238"/>
      </rPr>
      <t>of which girls</t>
    </r>
  </si>
  <si>
    <r>
      <t xml:space="preserve">WYSZCZEGÓLNIENIE
</t>
    </r>
    <r>
      <rPr>
        <sz val="8"/>
        <color rgb="FF4D4D4D"/>
        <rFont val="Arial"/>
        <family val="2"/>
        <charset val="238"/>
      </rPr>
      <t>SPECIFICATION</t>
    </r>
    <r>
      <rPr>
        <sz val="8"/>
        <color theme="1" tint="0.3499862666707357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a − ogółem
</t>
    </r>
    <r>
      <rPr>
        <sz val="8"/>
        <color rgb="FF4D4D4D"/>
        <rFont val="Arial"/>
        <family val="2"/>
        <charset val="238"/>
      </rPr>
      <t>a – total</t>
    </r>
    <r>
      <rPr>
        <sz val="8"/>
        <rFont val="Arial"/>
        <family val="2"/>
        <charset val="238"/>
      </rPr>
      <t xml:space="preserve">
b − w tym ogólnokształcące  </t>
    </r>
    <r>
      <rPr>
        <sz val="8"/>
        <color theme="1" tint="0.34998626667073579"/>
        <rFont val="Arial"/>
        <family val="2"/>
        <charset val="238"/>
      </rPr>
      <t xml:space="preserve"> 
</t>
    </r>
    <r>
      <rPr>
        <sz val="8"/>
        <color rgb="FF4D4D4D"/>
        <rFont val="Arial"/>
        <family val="2"/>
        <charset val="238"/>
      </rPr>
      <t>b – of which general</t>
    </r>
  </si>
  <si>
    <r>
      <t xml:space="preserve">Uczniowie
</t>
    </r>
    <r>
      <rPr>
        <sz val="8"/>
        <color rgb="FF4D4D4D"/>
        <rFont val="Arial"/>
        <family val="2"/>
        <charset val="238"/>
      </rPr>
      <t>Students</t>
    </r>
  </si>
  <si>
    <r>
      <t>Absolwenci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
</t>
    </r>
    <r>
      <rPr>
        <sz val="8"/>
        <color rgb="FF4D4D4D"/>
        <rFont val="Arial"/>
        <family val="2"/>
        <charset val="238"/>
      </rPr>
      <t>Graduates</t>
    </r>
    <r>
      <rPr>
        <vertAlign val="superscript"/>
        <sz val="8"/>
        <color rgb="FF4D4D4D"/>
        <rFont val="Arial"/>
        <family val="2"/>
        <charset val="238"/>
      </rPr>
      <t>b</t>
    </r>
  </si>
  <si>
    <r>
      <t xml:space="preserve">ogółem
</t>
    </r>
    <r>
      <rPr>
        <sz val="8"/>
        <color rgb="FF4D4D4D"/>
        <rFont val="Arial"/>
        <family val="2"/>
        <charset val="238"/>
      </rPr>
      <t>grand total</t>
    </r>
  </si>
  <si>
    <r>
      <t xml:space="preserve">w tym w klasie I 
</t>
    </r>
    <r>
      <rPr>
        <sz val="8"/>
        <color rgb="FF4D4D4D"/>
        <rFont val="Arial"/>
        <family val="2"/>
        <charset val="238"/>
      </rPr>
      <t>of which in 1st grade</t>
    </r>
  </si>
  <si>
    <r>
      <t xml:space="preserve">w tym 
kobiety 
</t>
    </r>
    <r>
      <rPr>
        <sz val="8"/>
        <color rgb="FF4D4D4D"/>
        <rFont val="Arial"/>
        <family val="2"/>
        <charset val="238"/>
      </rPr>
      <t>of which 
females</t>
    </r>
  </si>
  <si>
    <r>
      <t xml:space="preserve">ogółem  
</t>
    </r>
    <r>
      <rPr>
        <sz val="8"/>
        <color rgb="FF4D4D4D"/>
        <rFont val="Arial"/>
        <family val="2"/>
        <charset val="238"/>
      </rPr>
      <t>grand total</t>
    </r>
  </si>
  <si>
    <r>
      <t xml:space="preserve">w tym 
kobiety  
</t>
    </r>
    <r>
      <rPr>
        <sz val="8"/>
        <color rgb="FF4D4D4D"/>
        <rFont val="Arial"/>
        <family val="2"/>
        <charset val="238"/>
      </rPr>
      <t>of which
females</t>
    </r>
  </si>
  <si>
    <r>
      <t xml:space="preserve">w tym 
kobiety  
</t>
    </r>
    <r>
      <rPr>
        <sz val="8"/>
        <color rgb="FF4D4D4D"/>
        <rFont val="Arial"/>
        <family val="2"/>
        <charset val="238"/>
      </rPr>
      <t>of which 
females</t>
    </r>
  </si>
  <si>
    <t>Szkoły podstawowe - artystyczne według województw</t>
  </si>
  <si>
    <r>
      <t xml:space="preserve">Liczba uczniów
</t>
    </r>
    <r>
      <rPr>
        <sz val="8"/>
        <color rgb="FF4D4D4D"/>
        <rFont val="Arial"/>
        <family val="2"/>
        <charset val="238"/>
      </rPr>
      <t>Number of students</t>
    </r>
  </si>
  <si>
    <r>
      <t xml:space="preserve">Uczniowie w klasach
</t>
    </r>
    <r>
      <rPr>
        <sz val="8"/>
        <color rgb="FF4D4D4D"/>
        <rFont val="Arial"/>
        <family val="2"/>
        <charset val="238"/>
      </rPr>
      <t>Students in grades</t>
    </r>
  </si>
  <si>
    <r>
      <t xml:space="preserve">ogółem 
</t>
    </r>
    <r>
      <rPr>
        <sz val="8"/>
        <color rgb="FF4D4D4D"/>
        <rFont val="Arial"/>
        <family val="2"/>
        <charset val="238"/>
      </rPr>
      <t>grand total</t>
    </r>
  </si>
  <si>
    <r>
      <t>Absolwenci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
</t>
    </r>
    <r>
      <rPr>
        <sz val="8"/>
        <color theme="1" tint="0.34998626667073579"/>
        <rFont val="Arial"/>
        <family val="2"/>
        <charset val="238"/>
      </rPr>
      <t>Graduates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</si>
  <si>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 xml:space="preserve">ogółem
</t>
    </r>
    <r>
      <rPr>
        <sz val="8"/>
        <color theme="1" tint="0.34998626667073579"/>
        <rFont val="Arial"/>
        <family val="2"/>
        <charset val="238"/>
      </rPr>
      <t>grand total</t>
    </r>
  </si>
  <si>
    <r>
      <t xml:space="preserve">w tym w klasach I 
</t>
    </r>
    <r>
      <rPr>
        <sz val="8"/>
        <color theme="1" tint="0.34998626667073579"/>
        <rFont val="Arial"/>
        <family val="2"/>
        <charset val="238"/>
      </rPr>
      <t>of which in 1st grade</t>
    </r>
  </si>
  <si>
    <r>
      <t xml:space="preserve">ogółem 
</t>
    </r>
    <r>
      <rPr>
        <sz val="8"/>
        <color theme="1" tint="0.34998626667073579"/>
        <rFont val="Arial"/>
        <family val="2"/>
        <charset val="238"/>
      </rPr>
      <t>grand total</t>
    </r>
  </si>
  <si>
    <r>
      <t xml:space="preserve">w tym 
kobiety 
</t>
    </r>
    <r>
      <rPr>
        <sz val="8"/>
        <color theme="1" tint="0.34998626667073579"/>
        <rFont val="Arial"/>
        <family val="2"/>
        <charset val="238"/>
      </rPr>
      <t xml:space="preserve">of which </t>
    </r>
    <r>
      <rPr>
        <sz val="8"/>
        <rFont val="Arial"/>
        <family val="2"/>
        <charset val="238"/>
      </rPr>
      <t xml:space="preserve">
</t>
    </r>
    <r>
      <rPr>
        <sz val="8"/>
        <color theme="1" tint="0.34998626667073579"/>
        <rFont val="Arial"/>
        <family val="2"/>
        <charset val="238"/>
      </rPr>
      <t>females</t>
    </r>
  </si>
  <si>
    <r>
      <t xml:space="preserve">w tym kobiety  
</t>
    </r>
    <r>
      <rPr>
        <sz val="8"/>
        <color theme="1" tint="0.34998626667073579"/>
        <rFont val="Arial"/>
        <family val="2"/>
        <charset val="238"/>
      </rPr>
      <t>of which females</t>
    </r>
  </si>
  <si>
    <r>
      <t xml:space="preserve">WOJEWÓDZTWA                               </t>
    </r>
    <r>
      <rPr>
        <sz val="8"/>
        <color theme="1" tint="0.34998626667073579"/>
        <rFont val="Arial"/>
        <family val="2"/>
        <charset val="238"/>
      </rPr>
      <t>VOIVODSHIPS</t>
    </r>
  </si>
  <si>
    <r>
      <t xml:space="preserve">w tym w klasach I 
</t>
    </r>
    <r>
      <rPr>
        <sz val="8"/>
        <color rgb="FF4D4D4D"/>
        <rFont val="Arial"/>
        <family val="2"/>
        <charset val="238"/>
      </rPr>
      <t>of which in 1st grade</t>
    </r>
  </si>
  <si>
    <r>
      <t xml:space="preserve">Ogółem
</t>
    </r>
    <r>
      <rPr>
        <sz val="8"/>
        <color rgb="FF4D4D4D"/>
        <rFont val="Arial"/>
        <family val="2"/>
        <charset val="238"/>
      </rPr>
      <t>Grand total</t>
    </r>
  </si>
  <si>
    <r>
      <t xml:space="preserve">w tym 
kobiety
</t>
    </r>
    <r>
      <rPr>
        <sz val="8"/>
        <color rgb="FF4D4D4D"/>
        <rFont val="Arial"/>
        <family val="2"/>
        <charset val="238"/>
      </rPr>
      <t>of which 
females</t>
    </r>
  </si>
  <si>
    <r>
      <t xml:space="preserve">w tym kobiety
</t>
    </r>
    <r>
      <rPr>
        <sz val="8"/>
        <color rgb="FF4D4D4D"/>
        <rFont val="Arial"/>
        <family val="2"/>
        <charset val="238"/>
      </rPr>
      <t>of which females</t>
    </r>
  </si>
  <si>
    <r>
      <t xml:space="preserve">Ogółem
</t>
    </r>
    <r>
      <rPr>
        <sz val="8"/>
        <color rgb="FF4D4D4D"/>
        <rFont val="Arial"/>
        <family val="2"/>
        <charset val="238"/>
      </rPr>
      <t xml:space="preserve">Grand
total  </t>
    </r>
  </si>
  <si>
    <r>
      <t xml:space="preserve">W tym
kobiety
</t>
    </r>
    <r>
      <rPr>
        <sz val="8"/>
        <color rgb="FF4D4D4D"/>
        <rFont val="Arial"/>
        <family val="2"/>
        <charset val="238"/>
      </rPr>
      <t xml:space="preserve">Of which
females  </t>
    </r>
  </si>
  <si>
    <r>
      <t xml:space="preserve">razem
</t>
    </r>
    <r>
      <rPr>
        <sz val="8"/>
        <color rgb="FF4D4D4D"/>
        <rFont val="Arial"/>
        <family val="2"/>
        <charset val="238"/>
      </rPr>
      <t xml:space="preserve">total  </t>
    </r>
  </si>
  <si>
    <r>
      <t xml:space="preserve">w tym
kobiety
</t>
    </r>
    <r>
      <rPr>
        <sz val="8"/>
        <color rgb="FF4D4D4D"/>
        <rFont val="Arial"/>
        <family val="2"/>
        <charset val="238"/>
      </rPr>
      <t>of which
females</t>
    </r>
  </si>
  <si>
    <r>
      <t xml:space="preserve">W tym
kobiety
</t>
    </r>
    <r>
      <rPr>
        <sz val="8"/>
        <color rgb="FF4D4D4D"/>
        <rFont val="Arial"/>
        <family val="2"/>
        <charset val="238"/>
      </rPr>
      <t xml:space="preserve">Of which
females </t>
    </r>
    <r>
      <rPr>
        <sz val="8"/>
        <rFont val="Arial"/>
        <family val="2"/>
        <charset val="238"/>
      </rPr>
      <t xml:space="preserve"> </t>
    </r>
  </si>
  <si>
    <r>
      <t xml:space="preserve">razem
</t>
    </r>
    <r>
      <rPr>
        <sz val="8"/>
        <color rgb="FF4D4D4D"/>
        <rFont val="Arial"/>
        <family val="2"/>
        <charset val="238"/>
      </rPr>
      <t xml:space="preserve">total </t>
    </r>
  </si>
  <si>
    <r>
      <t>Dział. VI .</t>
    </r>
    <r>
      <rPr>
        <sz val="14"/>
        <rFont val="Arial"/>
        <family val="2"/>
        <charset val="238"/>
      </rPr>
      <t/>
    </r>
  </si>
  <si>
    <t>WYSZCZEGÓLNIENIE</t>
  </si>
  <si>
    <t>Muzyka w multimediach</t>
  </si>
  <si>
    <t>Music in the multimedia</t>
  </si>
  <si>
    <t>Conservation of goods of culture</t>
  </si>
  <si>
    <t>Sztuki plastyczne</t>
  </si>
  <si>
    <t>Fine arts</t>
  </si>
  <si>
    <t>Technologia teatru lalek</t>
  </si>
  <si>
    <t>Puppet theater technology</t>
  </si>
  <si>
    <t>Grafika komputerowa i produkcja multimedialna</t>
  </si>
  <si>
    <t>Compuer graphics and multimedia production</t>
  </si>
  <si>
    <t>Sztuka mediów</t>
  </si>
  <si>
    <t xml:space="preserve">Sztuka i Media  </t>
  </si>
  <si>
    <r>
      <t>Absolwenci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</t>
    </r>
    <r>
      <rPr>
        <sz val="8"/>
        <color rgb="FF4D4D4D"/>
        <rFont val="Arial"/>
        <family val="2"/>
        <charset val="238"/>
      </rPr>
      <t>Graduates</t>
    </r>
    <r>
      <rPr>
        <vertAlign val="superscript"/>
        <sz val="8"/>
        <color rgb="FF4D4D4D"/>
        <rFont val="Arial"/>
        <family val="2"/>
        <charset val="238"/>
      </rPr>
      <t>b</t>
    </r>
  </si>
  <si>
    <r>
      <t xml:space="preserve">WYSZCZEGÓLNIENIE
</t>
    </r>
    <r>
      <rPr>
        <sz val="8"/>
        <color rgb="FF4D4D4D"/>
        <rFont val="Arial"/>
        <family val="2"/>
        <charset val="238"/>
      </rPr>
      <t>SPECIFICATION</t>
    </r>
    <r>
      <rPr>
        <sz val="8"/>
        <rFont val="Arial"/>
        <family val="2"/>
        <charset val="238"/>
      </rPr>
      <t xml:space="preserve">
</t>
    </r>
  </si>
  <si>
    <t>a Dających uprawnienia zawodowe.</t>
  </si>
  <si>
    <r>
      <t xml:space="preserve">Z ogółem na studiach stacjonarnych
</t>
    </r>
    <r>
      <rPr>
        <sz val="8"/>
        <color rgb="FF4D4D4D"/>
        <rFont val="Arial"/>
        <family val="2"/>
        <charset val="238"/>
      </rPr>
      <t>In grand total on full-time studies</t>
    </r>
  </si>
  <si>
    <t>Uczniowie ogólnokształcących szkół artystycznych według klas</t>
  </si>
  <si>
    <r>
      <t xml:space="preserve">Liczba  szkół
</t>
    </r>
    <r>
      <rPr>
        <sz val="8"/>
        <color rgb="FF4D4D4D"/>
        <rFont val="Arial"/>
        <family val="2"/>
        <charset val="238"/>
      </rPr>
      <t>Number of schools</t>
    </r>
  </si>
  <si>
    <r>
      <t>Oddziały</t>
    </r>
    <r>
      <rPr>
        <vertAlign val="superscript"/>
        <sz val="8"/>
        <rFont val="Arial"/>
        <family val="2"/>
        <charset val="238"/>
      </rPr>
      <t xml:space="preserve">a
</t>
    </r>
    <r>
      <rPr>
        <sz val="8"/>
        <color rgb="FF4D4D4D"/>
        <rFont val="Arial"/>
        <family val="2"/>
        <charset val="238"/>
      </rPr>
      <t>Sections</t>
    </r>
    <r>
      <rPr>
        <vertAlign val="superscript"/>
        <sz val="8"/>
        <color rgb="FF4D4D4D"/>
        <rFont val="Arial"/>
        <family val="2"/>
        <charset val="238"/>
      </rPr>
      <t>a</t>
    </r>
  </si>
  <si>
    <r>
      <t xml:space="preserve">w tym 
kobiety
</t>
    </r>
    <r>
      <rPr>
        <sz val="8"/>
        <color rgb="FF4D4D4D"/>
        <rFont val="Arial"/>
        <family val="2"/>
        <charset val="238"/>
      </rPr>
      <t>of which
females</t>
    </r>
  </si>
  <si>
    <r>
      <t xml:space="preserve">Liczba szkół
</t>
    </r>
    <r>
      <rPr>
        <sz val="8"/>
        <color theme="1" tint="0.34998626667073579"/>
        <rFont val="Arial"/>
        <family val="2"/>
        <charset val="238"/>
      </rPr>
      <t>Number 
of schools</t>
    </r>
  </si>
  <si>
    <r>
      <t xml:space="preserve">Liczba szkół
</t>
    </r>
    <r>
      <rPr>
        <sz val="8"/>
        <color rgb="FF4D4D4D"/>
        <rFont val="Arial"/>
        <family val="2"/>
        <charset val="238"/>
      </rPr>
      <t>Number 
of schools</t>
    </r>
  </si>
  <si>
    <r>
      <t xml:space="preserve">w tym
kobiety  
</t>
    </r>
    <r>
      <rPr>
        <sz val="8"/>
        <color rgb="FF4D4D4D"/>
        <rFont val="Arial"/>
        <family val="2"/>
        <charset val="238"/>
      </rPr>
      <t>of which
females</t>
    </r>
  </si>
  <si>
    <r>
      <t xml:space="preserve">Z ogółem na
studiach stacjonarnych
</t>
    </r>
    <r>
      <rPr>
        <sz val="8"/>
        <color rgb="FF4D4D4D"/>
        <rFont val="Arial"/>
        <family val="2"/>
        <charset val="238"/>
      </rPr>
      <t>In grand total
on full-time studies</t>
    </r>
  </si>
  <si>
    <r>
      <t xml:space="preserve">Z ogółem
na studiach stacjonarnych
</t>
    </r>
    <r>
      <rPr>
        <sz val="8"/>
        <color rgb="FF4D4D4D"/>
        <rFont val="Arial"/>
        <family val="2"/>
        <charset val="238"/>
      </rPr>
      <t>In Grand total
on full-time studies</t>
    </r>
  </si>
  <si>
    <t>Aktorstwo teatru lalek</t>
  </si>
  <si>
    <t>Produkcja teatralna i organizacja wydarzeń artystycznych</t>
  </si>
  <si>
    <t>Sztuki sceniczne</t>
  </si>
  <si>
    <t>Muzyka w przestrzeni publicznej</t>
  </si>
  <si>
    <t>Sztuka ogrodowa i aranżacje roślinne</t>
  </si>
  <si>
    <t>Game design</t>
  </si>
  <si>
    <t>Fotografia i multimedia</t>
  </si>
  <si>
    <t>Architektura wnętrz i przestrzeń wirtualna</t>
  </si>
  <si>
    <t>Projektowanie wnętrz</t>
  </si>
  <si>
    <t>Komunikacja wizualna</t>
  </si>
  <si>
    <t>Media kreatywne: projektowanie gier i animacji</t>
  </si>
  <si>
    <t>Multimedia i grafika komputerowa</t>
  </si>
  <si>
    <t>Muzyka w mediach i produkcja muzyczna</t>
  </si>
  <si>
    <t>Art&amp;design</t>
  </si>
  <si>
    <t>Interdyscyplinarne studia II stopnia z wykładowym językiem angielskim</t>
  </si>
  <si>
    <t>Photography and multimedia</t>
  </si>
  <si>
    <t>Interior design and virtual space</t>
  </si>
  <si>
    <t>Visual communication</t>
  </si>
  <si>
    <t>Multimedia and computer graphic</t>
  </si>
  <si>
    <t>Graphics  - plastic arts</t>
  </si>
  <si>
    <t>Computer graphics and multimedia production</t>
  </si>
  <si>
    <t>Creative media: designing games and animations</t>
  </si>
  <si>
    <t>Music in public space</t>
  </si>
  <si>
    <t>Music in the media and music production</t>
  </si>
  <si>
    <t>Ferniture design</t>
  </si>
  <si>
    <t>Garden art and plant arrangements</t>
  </si>
  <si>
    <t>Performing arts</t>
  </si>
  <si>
    <t>Acting of puppet theatre</t>
  </si>
  <si>
    <t>Interdisciplinary second-cycle studies with English as the language of instruction</t>
  </si>
  <si>
    <t>Studenci uczelni artystycznych według województw. Stan w dniu 31 grudnia</t>
  </si>
  <si>
    <t>Students of higher schools of arts by voivodship. As of 31 December</t>
  </si>
  <si>
    <t>Studenci kierunków artystycznych. Stan w dniu 31 grudnia</t>
  </si>
  <si>
    <t>Students of art fields of education. As of 31 December</t>
  </si>
  <si>
    <t xml:space="preserve">Realizacja obrazu filmowego, telewizyjnego i fotografia  </t>
  </si>
  <si>
    <t>Absolwenci kierunków artystycznych</t>
  </si>
  <si>
    <t>Graduates of art fields of education</t>
  </si>
  <si>
    <t>Absolwenci uczelni artystycznych według województw</t>
  </si>
  <si>
    <t>Graduates of higher schools of arts by voivodship</t>
  </si>
  <si>
    <t xml:space="preserve">a Łącznie z cudzoziemcami. b Łącznie ze specjalnościami. </t>
  </si>
  <si>
    <t xml:space="preserve">a Foreigners included. b Specialties included. </t>
  </si>
  <si>
    <r>
      <t>Tabl. 1(129).    Szkoły podstawowe – artystyczne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według województw</t>
    </r>
  </si>
  <si>
    <r>
      <t xml:space="preserve">Tabl. 2(130).     Szkoły artystyczne dające uprawnienia zawodowe według województw
                         </t>
    </r>
    <r>
      <rPr>
        <sz val="10"/>
        <color rgb="FF4D4D4D"/>
        <rFont val="Arial"/>
        <family val="2"/>
        <charset val="238"/>
      </rPr>
      <t>Art schools leading to professional certification by voivodship</t>
    </r>
  </si>
  <si>
    <r>
      <t>Tabl. 3(131).     Uczniowie ogólnokształcących szkół artystycznych</t>
    </r>
    <r>
      <rPr>
        <b/>
        <vertAlign val="superscript"/>
        <sz val="10"/>
        <color theme="1"/>
        <rFont val="Arial"/>
        <family val="2"/>
        <charset val="238"/>
      </rPr>
      <t>a</t>
    </r>
    <r>
      <rPr>
        <b/>
        <sz val="10"/>
        <color theme="1"/>
        <rFont val="Arial"/>
        <family val="2"/>
        <charset val="238"/>
      </rPr>
      <t xml:space="preserve"> według klas
                      </t>
    </r>
    <r>
      <rPr>
        <b/>
        <i/>
        <sz val="10"/>
        <color theme="1"/>
        <rFont val="Arial"/>
        <family val="2"/>
        <charset val="238"/>
      </rPr>
      <t xml:space="preserve">  </t>
    </r>
    <r>
      <rPr>
        <sz val="10"/>
        <color rgb="FF4D4D4D"/>
        <rFont val="Arial"/>
        <family val="2"/>
        <charset val="238"/>
      </rPr>
      <t>Students of general art schools</t>
    </r>
    <r>
      <rPr>
        <vertAlign val="superscript"/>
        <sz val="10"/>
        <color rgb="FF4D4D4D"/>
        <rFont val="Arial"/>
        <family val="2"/>
        <charset val="238"/>
      </rPr>
      <t>a</t>
    </r>
    <r>
      <rPr>
        <sz val="10"/>
        <color rgb="FF4D4D4D"/>
        <rFont val="Arial"/>
        <family val="2"/>
        <charset val="238"/>
      </rPr>
      <t xml:space="preserve"> by grade</t>
    </r>
  </si>
  <si>
    <r>
      <t xml:space="preserve">Tabl. 4(132).     Szkoły artystyczne niedające uprawnień zawodowych według województw
                        </t>
    </r>
    <r>
      <rPr>
        <sz val="10"/>
        <color rgb="FF4D4D4D"/>
        <rFont val="Arial"/>
        <family val="2"/>
        <charset val="238"/>
      </rPr>
      <t>Art schools not leading to professional certification by voivodship</t>
    </r>
  </si>
  <si>
    <r>
      <t>Tabl. 5(133).       Policealne szkoły artystyczne według województw</t>
    </r>
    <r>
      <rPr>
        <b/>
        <vertAlign val="superscript"/>
        <sz val="10"/>
        <rFont val="Arial"/>
        <family val="2"/>
        <charset val="238"/>
      </rPr>
      <t xml:space="preserve">a </t>
    </r>
    <r>
      <rPr>
        <b/>
        <sz val="10"/>
        <rFont val="Arial"/>
        <family val="2"/>
        <charset val="238"/>
      </rPr>
      <t xml:space="preserve">
                          </t>
    </r>
    <r>
      <rPr>
        <sz val="10"/>
        <color rgb="FF4D4D4D"/>
        <rFont val="Arial"/>
        <family val="2"/>
        <charset val="238"/>
      </rPr>
      <t>Post-secondary art schools by voivodship</t>
    </r>
    <r>
      <rPr>
        <vertAlign val="superscript"/>
        <sz val="10"/>
        <color rgb="FF4D4D4D"/>
        <rFont val="Arial"/>
        <family val="2"/>
        <charset val="238"/>
      </rPr>
      <t>a</t>
    </r>
  </si>
  <si>
    <r>
      <t>Tabl. 9(137). Absolwenci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kierunków</t>
    </r>
    <r>
      <rPr>
        <b/>
        <vertAlign val="superscript"/>
        <sz val="10"/>
        <rFont val="Arial"/>
        <family val="2"/>
        <charset val="238"/>
      </rPr>
      <t>b</t>
    </r>
    <r>
      <rPr>
        <b/>
        <sz val="10"/>
        <rFont val="Arial"/>
        <family val="2"/>
        <charset val="238"/>
      </rPr>
      <t xml:space="preserve"> artystycznych 
                   </t>
    </r>
    <r>
      <rPr>
        <sz val="10"/>
        <rFont val="Arial"/>
        <family val="2"/>
        <charset val="238"/>
      </rPr>
      <t xml:space="preserve"> Graduates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of art fields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of education </t>
    </r>
  </si>
  <si>
    <t>Tabl. 1(129).</t>
  </si>
  <si>
    <t xml:space="preserve">Tabl. 2(130). </t>
  </si>
  <si>
    <t xml:space="preserve">Tabl. 3(131). </t>
  </si>
  <si>
    <t xml:space="preserve">Tabl. 4(132). </t>
  </si>
  <si>
    <t>Tabl. 5(133).</t>
  </si>
  <si>
    <t xml:space="preserve">Tabl. 6(134). </t>
  </si>
  <si>
    <t xml:space="preserve">Tabl. 7(135). </t>
  </si>
  <si>
    <t xml:space="preserve">Tabl. 8(136). </t>
  </si>
  <si>
    <t xml:space="preserve">Tabl. 9(137). </t>
  </si>
  <si>
    <t>Edukacja muzyczna z muzyką kościelną</t>
  </si>
  <si>
    <t>Groznawstwo</t>
  </si>
  <si>
    <t>Gry komputerowe i rzeczywistość wirtualna</t>
  </si>
  <si>
    <t>Historyczne praktyki wykonawcze</t>
  </si>
  <si>
    <t>Nowe media w komunikacji</t>
  </si>
  <si>
    <t>Produkcja audiowizualna</t>
  </si>
  <si>
    <t>Projektowanie ubioru</t>
  </si>
  <si>
    <t>Biżuteria</t>
  </si>
  <si>
    <t>Tkanina i stylizacja wnętrz</t>
  </si>
  <si>
    <t>Interdyscyplinarne studia ii stopnia z wykładowym językiem angielskim</t>
  </si>
  <si>
    <t>Projektowanie architektury wnętrz i otoczenia</t>
  </si>
  <si>
    <t>Animacja kultury</t>
  </si>
  <si>
    <t>Edukacja artystyczna</t>
  </si>
  <si>
    <t>Animation of culture</t>
  </si>
  <si>
    <t>Jewellery</t>
  </si>
  <si>
    <t>Artistic education</t>
  </si>
  <si>
    <t>Music education with church music</t>
  </si>
  <si>
    <t>Historical performance practices</t>
  </si>
  <si>
    <t>New media in communication</t>
  </si>
  <si>
    <t>Dress design</t>
  </si>
  <si>
    <t>Animaction of culture</t>
  </si>
  <si>
    <t>Photography and creation of visual message</t>
  </si>
  <si>
    <t>Fabric and interior styling</t>
  </si>
  <si>
    <t>Audio-visual production</t>
  </si>
  <si>
    <t>Knowledge of games</t>
  </si>
  <si>
    <t>Computer games and virtual reality</t>
  </si>
  <si>
    <t>Art schools not leading to professional certification by voivodship</t>
  </si>
  <si>
    <t>Podlaskie</t>
  </si>
  <si>
    <t>Design w biznesie</t>
  </si>
  <si>
    <t>Design in business</t>
  </si>
  <si>
    <t>Grafika użytkowa z reklamą</t>
  </si>
  <si>
    <t>Jazz i muzyka improwizowana</t>
  </si>
  <si>
    <t>Kameralistyka instrumentalna</t>
  </si>
  <si>
    <t xml:space="preserve">Nowe media </t>
  </si>
  <si>
    <t>New media</t>
  </si>
  <si>
    <t>Projektowanie mody i zrównoważone zarządzanie w modzie</t>
  </si>
  <si>
    <t>Rysunek</t>
  </si>
  <si>
    <t>Sztuka cyfrowa</t>
  </si>
  <si>
    <t>Commercial graphics with advertisement</t>
  </si>
  <si>
    <t>Jazz and improvised music</t>
  </si>
  <si>
    <t>Instrumental chamber music</t>
  </si>
  <si>
    <t>Music production and sound realization</t>
  </si>
  <si>
    <t>Fashion Design and sustainable management in fashion</t>
  </si>
  <si>
    <t>Digital art.</t>
  </si>
  <si>
    <t>Drawing</t>
  </si>
  <si>
    <t>Jewelry</t>
  </si>
  <si>
    <t>Theatrical production and organization of artistic events</t>
  </si>
  <si>
    <t>Clothing design</t>
  </si>
  <si>
    <r>
      <t>Tabl. 6(134).      Studenci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uczelni artystycznych według województw
                             Stan w dniu 31 grudnia 
                         </t>
    </r>
    <r>
      <rPr>
        <sz val="10"/>
        <color rgb="FF4D4D4D"/>
        <rFont val="Arial"/>
        <family val="2"/>
        <charset val="238"/>
      </rPr>
      <t>Students</t>
    </r>
    <r>
      <rPr>
        <vertAlign val="superscript"/>
        <sz val="10"/>
        <color rgb="FF4D4D4D"/>
        <rFont val="Arial"/>
        <family val="2"/>
        <charset val="238"/>
      </rPr>
      <t>a</t>
    </r>
    <r>
      <rPr>
        <sz val="10"/>
        <color rgb="FF4D4D4D"/>
        <rFont val="Arial"/>
        <family val="2"/>
        <charset val="238"/>
      </rPr>
      <t xml:space="preserve"> of higher schools of arts by voivodship
                             As of 31 December </t>
    </r>
  </si>
  <si>
    <r>
      <t>Tabl. 7(135).     Absolwenci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uczelni artystycznych według województw                          
                      </t>
    </r>
    <r>
      <rPr>
        <b/>
        <sz val="10"/>
        <color rgb="FF4D4D4D"/>
        <rFont val="Arial"/>
        <family val="2"/>
        <charset val="238"/>
      </rPr>
      <t xml:space="preserve">  </t>
    </r>
    <r>
      <rPr>
        <sz val="10"/>
        <color rgb="FF4D4D4D"/>
        <rFont val="Arial"/>
        <family val="2"/>
        <charset val="238"/>
      </rPr>
      <t>Graduates</t>
    </r>
    <r>
      <rPr>
        <vertAlign val="superscript"/>
        <sz val="10"/>
        <color rgb="FF4D4D4D"/>
        <rFont val="Arial"/>
        <family val="2"/>
        <charset val="238"/>
      </rPr>
      <t>a</t>
    </r>
    <r>
      <rPr>
        <sz val="10"/>
        <color rgb="FF4D4D4D"/>
        <rFont val="Arial"/>
        <family val="2"/>
        <charset val="238"/>
      </rPr>
      <t xml:space="preserve"> of higher schools of arts by voivodship</t>
    </r>
    <r>
      <rPr>
        <sz val="10"/>
        <rFont val="Arial"/>
        <family val="2"/>
        <charset val="238"/>
      </rPr>
      <t xml:space="preserve">
                         </t>
    </r>
  </si>
  <si>
    <r>
      <t>Tabl. 8(136).    Studenci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kierunków</t>
    </r>
    <r>
      <rPr>
        <b/>
        <vertAlign val="superscript"/>
        <sz val="10"/>
        <rFont val="Arial"/>
        <family val="2"/>
        <charset val="238"/>
      </rPr>
      <t>b</t>
    </r>
    <r>
      <rPr>
        <b/>
        <sz val="10"/>
        <rFont val="Arial"/>
        <family val="2"/>
        <charset val="238"/>
      </rPr>
      <t xml:space="preserve"> artystycznych
                           Stan w dniu 31 grudnia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
                      </t>
    </r>
    <r>
      <rPr>
        <b/>
        <sz val="10"/>
        <color rgb="FF4D4D4D"/>
        <rFont val="Arial"/>
        <family val="2"/>
        <charset val="238"/>
      </rPr>
      <t xml:space="preserve"> </t>
    </r>
    <r>
      <rPr>
        <sz val="10"/>
        <color rgb="FF4D4D4D"/>
        <rFont val="Arial"/>
        <family val="2"/>
        <charset val="238"/>
      </rPr>
      <t>Students</t>
    </r>
    <r>
      <rPr>
        <vertAlign val="superscript"/>
        <sz val="10"/>
        <color rgb="FF4D4D4D"/>
        <rFont val="Arial"/>
        <family val="2"/>
        <charset val="238"/>
      </rPr>
      <t>a</t>
    </r>
    <r>
      <rPr>
        <sz val="10"/>
        <color rgb="FF4D4D4D"/>
        <rFont val="Arial"/>
        <family val="2"/>
        <charset val="238"/>
      </rPr>
      <t xml:space="preserve"> of art fields</t>
    </r>
    <r>
      <rPr>
        <vertAlign val="superscript"/>
        <sz val="10"/>
        <color rgb="FF4D4D4D"/>
        <rFont val="Arial"/>
        <family val="2"/>
        <charset val="238"/>
      </rPr>
      <t>b</t>
    </r>
    <r>
      <rPr>
        <sz val="10"/>
        <color rgb="FF4D4D4D"/>
        <rFont val="Arial"/>
        <family val="2"/>
        <charset val="238"/>
      </rPr>
      <t xml:space="preserve"> of education
                           As of 31 December </t>
    </r>
  </si>
  <si>
    <t>POLSKA                                   2022</t>
  </si>
  <si>
    <t>-</t>
  </si>
  <si>
    <t>Architektura wnętrz, scenografia i przestrzeń wirtualna</t>
  </si>
  <si>
    <t>Charakteryzacja i kostiumografia</t>
  </si>
  <si>
    <t>Design społeczny</t>
  </si>
  <si>
    <t>Film eksperymentalny</t>
  </si>
  <si>
    <t>Grafika artystyczna</t>
  </si>
  <si>
    <t>Grafika komputerowa w multimediach</t>
  </si>
  <si>
    <t>Grafika projektowa</t>
  </si>
  <si>
    <t>Graphic design and multimedia art</t>
  </si>
  <si>
    <t>Graphic design i technologie wizualne</t>
  </si>
  <si>
    <t>Kameralistyka</t>
  </si>
  <si>
    <t>Komunikacja wizualna i projektowanie ux</t>
  </si>
  <si>
    <t>Kuratorstwo i realizacja wystaw</t>
  </si>
  <si>
    <t>Media</t>
  </si>
  <si>
    <t>Projektowanie i badania</t>
  </si>
  <si>
    <t>Projektowanie mody</t>
  </si>
  <si>
    <t>Projektowanie produktu</t>
  </si>
  <si>
    <t>Projektowanie produktu, przestrzeni, przekazu</t>
  </si>
  <si>
    <t>Projektowanie ubioru i jego konteksty</t>
  </si>
  <si>
    <t>Scenografia i przestrzeń wirtualna</t>
  </si>
  <si>
    <t>Edukacja artystyczna w zakresie sztuk plastycznych</t>
  </si>
  <si>
    <t xml:space="preserve">Edukacja artystyczna w zakresie sztuk plastycznych  </t>
  </si>
  <si>
    <t>ok</t>
  </si>
  <si>
    <t>Kuratorstwo i teorie sztuki</t>
  </si>
  <si>
    <r>
      <t xml:space="preserve">Ź r ó d ł o: </t>
    </r>
    <r>
      <rPr>
        <sz val="8"/>
        <color theme="1"/>
        <rFont val="Fira Sans"/>
        <family val="2"/>
        <charset val="238"/>
      </rPr>
      <t>dane z Systemu Informacji Oświatowej administrowanego przez Ministerstwo Edukacji Narodowej.</t>
    </r>
  </si>
  <si>
    <t>S o u r c e: data from the Education Information System, managed by The Ministry of  National Education.</t>
  </si>
  <si>
    <t>S o u r c e : data from the Integrated System of Information on Science and Higher Education POL-on, administered by The Ministry of Science and Higher Education.</t>
  </si>
  <si>
    <t>Ź r ó d ł o: dane z Zintegrowanego Systemu Informacji o Nauce i Szkolnictwie Wyższym POL-on administrowanego przez Ministerstwo Nauki i Szkolnictwa Wyższego.</t>
  </si>
  <si>
    <t>POLSKA                          2022/2023</t>
  </si>
  <si>
    <t>POLAND                         2023/2024</t>
  </si>
  <si>
    <t>a Dane o liczbie oddziałów mogą nie sumować się ze względu na zastosowane zaokrąglenia. b Z roku szkolnego 2022/2023.</t>
  </si>
  <si>
    <t>a Data on the number of sections may not sum up due to rounding.  b Of 2022/2023 school year.</t>
  </si>
  <si>
    <t>POLSKA                          2023/2024</t>
  </si>
  <si>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 Z roku szkolnego 2022/2023.</t>
    </r>
  </si>
  <si>
    <t xml:space="preserve"> a Of 2022/2023 school year.</t>
  </si>
  <si>
    <t>a W roku szkolnym 2023/2024 szkoły bibliotekarskie oraz animatorów kultury nie prowadziły działalności.</t>
  </si>
  <si>
    <t>a In 2023/2024 school year schools for librarians and culture animators did not work.</t>
  </si>
  <si>
    <t>b Z roku szkolnego 2022/2023.</t>
  </si>
  <si>
    <t>b Of 2022/2023 school year.</t>
  </si>
  <si>
    <t>POLAND                                  2023</t>
  </si>
  <si>
    <r>
      <t>POLSKA                                  2022</t>
    </r>
    <r>
      <rPr>
        <vertAlign val="superscript"/>
        <sz val="8"/>
        <rFont val="Arial"/>
        <family val="2"/>
        <charset val="238"/>
      </rPr>
      <t>b</t>
    </r>
  </si>
  <si>
    <r>
      <t>POLAND                                 2023</t>
    </r>
    <r>
      <rPr>
        <b/>
        <vertAlign val="superscript"/>
        <sz val="8"/>
        <rFont val="Arial"/>
        <family val="2"/>
        <charset val="238"/>
      </rPr>
      <t>c</t>
    </r>
    <r>
      <rPr>
        <b/>
        <sz val="8"/>
        <rFont val="Arial"/>
        <family val="2"/>
        <charset val="238"/>
      </rPr>
      <t xml:space="preserve">                </t>
    </r>
  </si>
  <si>
    <t>b Absolwenci, którzy uzyskali dyplomy ukończenia studiów wyższych w okresie od 1 stycznia  do 31 grudnia 2022 r.</t>
  </si>
  <si>
    <t>b Graduates who obtained higher education diplomas in the period 1 January - 31 December 2022.</t>
  </si>
  <si>
    <t>c Absolwenci, którzy uzyskali dyplomy ukończenia studiów wyższych w okresie 1 styczeń - 31 grudzień 2023 r.</t>
  </si>
  <si>
    <t>c Graduates who obtained higher education diplomas in the period 1 January - 31 December 2023.</t>
  </si>
  <si>
    <t>OGÓŁEM                                                                                            2022</t>
  </si>
  <si>
    <r>
      <t xml:space="preserve">  OGÓŁEM                                                                                        2022</t>
    </r>
    <r>
      <rPr>
        <vertAlign val="superscript"/>
        <sz val="8"/>
        <rFont val="Arial"/>
        <family val="2"/>
        <charset val="238"/>
      </rPr>
      <t>c</t>
    </r>
  </si>
  <si>
    <r>
      <t xml:space="preserve">                                                                                                       2023</t>
    </r>
    <r>
      <rPr>
        <b/>
        <vertAlign val="superscript"/>
        <sz val="8"/>
        <rFont val="Arial"/>
        <family val="2"/>
        <charset val="238"/>
      </rPr>
      <t>d</t>
    </r>
    <r>
      <rPr>
        <b/>
        <sz val="8"/>
        <rFont val="Arial"/>
        <family val="2"/>
        <charset val="238"/>
      </rPr>
      <t xml:space="preserve">                                                                         </t>
    </r>
  </si>
  <si>
    <t>c Absolwenci, którzy uzyskali dyplomy ukończenia studiów wyższych w okresie od 1 stycznia do 31 grudnia 2022 r.</t>
  </si>
  <si>
    <t>c Graduates who obtained higher education diplomas in the period 1 January - 31 December 2022</t>
  </si>
  <si>
    <t>d Absolwenci, którzy uzyskali dyplomy ukończenia studiów wyższych w okresie 1 styczeń - 31 grudzień 2023 r.</t>
  </si>
  <si>
    <t>d Graduates who obtained higher education diplomas in the period 1 January - 31 December 2023.</t>
  </si>
  <si>
    <t>Szkolnictwo artystyczne w roku szkolnym 2023/2024</t>
  </si>
  <si>
    <t>Art education in 2023/2024 school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</si>
</sst>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i/>
      <sz val="9"/>
      <color theme="1" tint="0.34998626667073579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rgb="FF4D4D4D"/>
      <name val="Arial"/>
      <family val="2"/>
      <charset val="238"/>
    </font>
    <font>
      <u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10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b/>
      <i/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u/>
      <sz val="8"/>
      <color rgb="FF4D4D4D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10"/>
      <color rgb="FF4D4D4D"/>
      <name val="Arial"/>
      <family val="2"/>
      <charset val="238"/>
    </font>
    <font>
      <vertAlign val="superscript"/>
      <sz val="8"/>
      <color rgb="FF4D4D4D"/>
      <name val="Arial"/>
      <family val="2"/>
      <charset val="238"/>
    </font>
    <font>
      <b/>
      <i/>
      <sz val="10"/>
      <color theme="1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b/>
      <sz val="8"/>
      <color rgb="FF4D4D4D"/>
      <name val="Arial"/>
      <family val="2"/>
      <charset val="238"/>
    </font>
    <font>
      <u/>
      <sz val="14"/>
      <color rgb="FF4D4D4D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rgb="FF4D4D4D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.5"/>
      <name val="Fira Sans"/>
      <family val="2"/>
      <charset val="238"/>
    </font>
    <font>
      <sz val="9.5"/>
      <color theme="1"/>
      <name val="Fira Sans"/>
      <family val="2"/>
      <charset val="238"/>
    </font>
    <font>
      <sz val="8"/>
      <color rgb="FFFF0000"/>
      <name val="Arial"/>
      <family val="2"/>
      <charset val="238"/>
    </font>
    <font>
      <sz val="9.5"/>
      <color rgb="FFFF0000"/>
      <name val="Fira Sans"/>
      <family val="2"/>
      <charset val="238"/>
    </font>
    <font>
      <sz val="8"/>
      <color rgb="FF000000"/>
      <name val="Fira Sans"/>
      <family val="2"/>
      <charset val="238"/>
    </font>
    <font>
      <sz val="8"/>
      <color theme="1"/>
      <name val="Fira Sans"/>
      <family val="2"/>
      <charset val="238"/>
    </font>
    <font>
      <sz val="7.5"/>
      <color rgb="FF000000"/>
      <name val="Fira Sans"/>
      <family val="2"/>
      <charset val="238"/>
    </font>
    <font>
      <sz val="7.5"/>
      <name val="Fira Sans"/>
      <family val="2"/>
      <charset val="238"/>
    </font>
    <font>
      <u/>
      <sz val="1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EBED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4" applyNumberFormat="0" applyAlignment="0" applyProtection="0"/>
    <xf numFmtId="0" fontId="8" fillId="20" borderId="15" applyNumberFormat="0" applyAlignment="0" applyProtection="0"/>
    <xf numFmtId="0" fontId="9" fillId="4" borderId="0" applyNumberFormat="0" applyBorder="0" applyAlignment="0" applyProtection="0"/>
    <xf numFmtId="0" fontId="10" fillId="0" borderId="16" applyNumberFormat="0" applyFill="0" applyAlignment="0" applyProtection="0"/>
    <xf numFmtId="0" fontId="11" fillId="21" borderId="17" applyNumberFormat="0" applyAlignment="0" applyProtection="0"/>
    <xf numFmtId="0" fontId="12" fillId="0" borderId="18" applyNumberFormat="0" applyFill="0" applyAlignment="0" applyProtection="0"/>
    <xf numFmtId="0" fontId="13" fillId="0" borderId="19" applyNumberFormat="0" applyFill="0" applyAlignment="0" applyProtection="0"/>
    <xf numFmtId="0" fontId="14" fillId="0" borderId="20" applyNumberFormat="0" applyFill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20" borderId="14" applyNumberFormat="0" applyAlignment="0" applyProtection="0"/>
    <xf numFmtId="0" fontId="17" fillId="0" borderId="21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22" applyNumberFormat="0" applyFont="0" applyAlignment="0" applyProtection="0"/>
    <xf numFmtId="0" fontId="21" fillId="3" borderId="0" applyNumberFormat="0" applyBorder="0" applyAlignment="0" applyProtection="0"/>
    <xf numFmtId="0" fontId="4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 applyFill="0" applyBorder="0" applyAlignment="0" applyProtection="0"/>
    <xf numFmtId="0" fontId="23" fillId="0" borderId="0" applyNumberFormat="0" applyFill="0" applyBorder="0" applyAlignment="0" applyProtection="0"/>
  </cellStyleXfs>
  <cellXfs count="315">
    <xf numFmtId="0" fontId="0" fillId="0" borderId="0" xfId="0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vertical="center" wrapText="1"/>
    </xf>
    <xf numFmtId="0" fontId="26" fillId="0" borderId="0" xfId="0" applyFont="1" applyAlignme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Fill="1" applyBorder="1"/>
    <xf numFmtId="0" fontId="26" fillId="0" borderId="0" xfId="0" applyFont="1" applyBorder="1"/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35" fillId="0" borderId="0" xfId="0" applyFont="1"/>
    <xf numFmtId="0" fontId="35" fillId="0" borderId="0" xfId="0" applyFont="1" applyBorder="1"/>
    <xf numFmtId="0" fontId="36" fillId="0" borderId="0" xfId="0" applyFont="1"/>
    <xf numFmtId="0" fontId="25" fillId="0" borderId="0" xfId="0" applyFont="1" applyBorder="1"/>
    <xf numFmtId="0" fontId="35" fillId="24" borderId="0" xfId="0" applyFont="1" applyFill="1"/>
    <xf numFmtId="0" fontId="39" fillId="24" borderId="0" xfId="0" applyFont="1" applyFill="1"/>
    <xf numFmtId="0" fontId="25" fillId="0" borderId="0" xfId="0" applyFont="1" applyBorder="1" applyAlignment="1"/>
    <xf numFmtId="0" fontId="40" fillId="0" borderId="0" xfId="70" applyFont="1" applyBorder="1" applyAlignment="1" applyProtection="1">
      <alignment vertical="center" wrapText="1"/>
    </xf>
    <xf numFmtId="0" fontId="42" fillId="0" borderId="7" xfId="0" applyFont="1" applyFill="1" applyBorder="1" applyAlignment="1">
      <alignment horizontal="right" wrapText="1"/>
    </xf>
    <xf numFmtId="0" fontId="30" fillId="0" borderId="7" xfId="0" applyFont="1" applyFill="1" applyBorder="1" applyAlignment="1">
      <alignment horizontal="right" wrapText="1"/>
    </xf>
    <xf numFmtId="0" fontId="30" fillId="0" borderId="6" xfId="0" applyFont="1" applyBorder="1" applyAlignment="1">
      <alignment horizontal="left" wrapText="1"/>
    </xf>
    <xf numFmtId="1" fontId="30" fillId="0" borderId="7" xfId="0" applyNumberFormat="1" applyFont="1" applyFill="1" applyBorder="1" applyAlignment="1">
      <alignment horizontal="right" wrapText="1"/>
    </xf>
    <xf numFmtId="0" fontId="30" fillId="0" borderId="7" xfId="0" applyNumberFormat="1" applyFont="1" applyFill="1" applyBorder="1" applyAlignment="1">
      <alignment horizontal="right" wrapText="1"/>
    </xf>
    <xf numFmtId="1" fontId="30" fillId="0" borderId="7" xfId="0" applyNumberFormat="1" applyFont="1" applyFill="1" applyBorder="1" applyAlignment="1" applyProtection="1">
      <alignment horizontal="right" wrapText="1"/>
    </xf>
    <xf numFmtId="1" fontId="30" fillId="0" borderId="10" xfId="0" applyNumberFormat="1" applyFont="1" applyFill="1" applyBorder="1" applyAlignment="1" applyProtection="1">
      <alignment horizontal="right" wrapText="1"/>
    </xf>
    <xf numFmtId="1" fontId="30" fillId="0" borderId="10" xfId="0" applyNumberFormat="1" applyFont="1" applyFill="1" applyBorder="1" applyAlignment="1">
      <alignment horizontal="right" wrapText="1"/>
    </xf>
    <xf numFmtId="0" fontId="30" fillId="0" borderId="6" xfId="0" applyFont="1" applyFill="1" applyBorder="1" applyAlignment="1">
      <alignment horizontal="right" wrapText="1"/>
    </xf>
    <xf numFmtId="0" fontId="30" fillId="0" borderId="7" xfId="68" applyFont="1" applyFill="1" applyBorder="1" applyAlignment="1">
      <alignment horizontal="right"/>
    </xf>
    <xf numFmtId="0" fontId="30" fillId="0" borderId="0" xfId="0" applyFont="1" applyAlignment="1"/>
    <xf numFmtId="0" fontId="30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Alignment="1"/>
    <xf numFmtId="0" fontId="37" fillId="0" borderId="0" xfId="0" applyFont="1" applyAlignment="1"/>
    <xf numFmtId="0" fontId="43" fillId="0" borderId="0" xfId="0" applyFont="1" applyAlignment="1"/>
    <xf numFmtId="0" fontId="30" fillId="0" borderId="0" xfId="0" applyFont="1"/>
    <xf numFmtId="0" fontId="36" fillId="0" borderId="0" xfId="70" applyFont="1" applyAlignment="1"/>
    <xf numFmtId="0" fontId="27" fillId="0" borderId="0" xfId="69" applyFont="1" applyAlignment="1"/>
    <xf numFmtId="0" fontId="28" fillId="0" borderId="0" xfId="69" applyFont="1" applyAlignment="1"/>
    <xf numFmtId="0" fontId="24" fillId="0" borderId="0" xfId="70" applyFont="1" applyAlignment="1">
      <alignment vertical="center"/>
    </xf>
    <xf numFmtId="0" fontId="45" fillId="0" borderId="0" xfId="0" applyFont="1" applyBorder="1"/>
    <xf numFmtId="0" fontId="46" fillId="0" borderId="0" xfId="69" applyFont="1" applyAlignment="1"/>
    <xf numFmtId="0" fontId="29" fillId="0" borderId="0" xfId="70" applyFont="1" applyAlignment="1"/>
    <xf numFmtId="0" fontId="25" fillId="24" borderId="0" xfId="0" applyFont="1" applyFill="1" applyBorder="1"/>
    <xf numFmtId="0" fontId="35" fillId="24" borderId="0" xfId="0" applyFont="1" applyFill="1" applyBorder="1"/>
    <xf numFmtId="0" fontId="26" fillId="24" borderId="0" xfId="0" applyFont="1" applyFill="1" applyBorder="1"/>
    <xf numFmtId="0" fontId="24" fillId="24" borderId="0" xfId="70" applyFont="1" applyFill="1" applyBorder="1" applyAlignment="1">
      <alignment vertical="center"/>
    </xf>
    <xf numFmtId="0" fontId="44" fillId="24" borderId="0" xfId="0" applyFont="1" applyFill="1" applyBorder="1" applyAlignment="1">
      <alignment vertical="top"/>
    </xf>
    <xf numFmtId="0" fontId="34" fillId="24" borderId="0" xfId="0" applyFont="1" applyFill="1" applyBorder="1"/>
    <xf numFmtId="0" fontId="27" fillId="0" borderId="0" xfId="69" applyFont="1" applyBorder="1" applyAlignment="1"/>
    <xf numFmtId="0" fontId="25" fillId="0" borderId="0" xfId="0" applyFont="1" applyBorder="1" applyAlignment="1">
      <alignment wrapText="1"/>
    </xf>
    <xf numFmtId="0" fontId="44" fillId="24" borderId="0" xfId="0" applyFont="1" applyFill="1" applyBorder="1" applyAlignment="1">
      <alignment vertical="center"/>
    </xf>
    <xf numFmtId="0" fontId="41" fillId="24" borderId="0" xfId="0" applyFont="1" applyFill="1" applyAlignment="1"/>
    <xf numFmtId="0" fontId="25" fillId="24" borderId="0" xfId="0" applyFont="1" applyFill="1" applyAlignment="1"/>
    <xf numFmtId="0" fontId="25" fillId="0" borderId="0" xfId="0" applyFont="1" applyAlignment="1">
      <alignment wrapText="1"/>
    </xf>
    <xf numFmtId="0" fontId="42" fillId="0" borderId="0" xfId="0" applyFont="1" applyFill="1" applyAlignment="1">
      <alignment horizontal="right"/>
    </xf>
    <xf numFmtId="0" fontId="42" fillId="0" borderId="7" xfId="0" applyFont="1" applyFill="1" applyBorder="1" applyAlignment="1">
      <alignment horizontal="right"/>
    </xf>
    <xf numFmtId="0" fontId="30" fillId="0" borderId="7" xfId="0" applyFont="1" applyFill="1" applyBorder="1" applyAlignment="1">
      <alignment horizontal="right"/>
    </xf>
    <xf numFmtId="0" fontId="30" fillId="0" borderId="0" xfId="0" applyFont="1" applyFill="1" applyAlignment="1">
      <alignment horizontal="right"/>
    </xf>
    <xf numFmtId="0" fontId="30" fillId="0" borderId="0" xfId="0" applyFont="1" applyFill="1" applyAlignment="1"/>
    <xf numFmtId="0" fontId="30" fillId="0" borderId="7" xfId="0" applyFont="1" applyFill="1" applyBorder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Fill="1"/>
    <xf numFmtId="0" fontId="43" fillId="0" borderId="0" xfId="0" applyFont="1"/>
    <xf numFmtId="0" fontId="43" fillId="0" borderId="0" xfId="0" applyFont="1" applyFill="1"/>
    <xf numFmtId="0" fontId="40" fillId="24" borderId="0" xfId="70" applyFont="1" applyFill="1" applyBorder="1" applyAlignment="1" applyProtection="1">
      <alignment vertical="center" wrapText="1"/>
    </xf>
    <xf numFmtId="0" fontId="49" fillId="0" borderId="0" xfId="0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0" fontId="30" fillId="0" borderId="7" xfId="0" applyFont="1" applyBorder="1" applyAlignment="1">
      <alignment horizontal="right"/>
    </xf>
    <xf numFmtId="0" fontId="33" fillId="0" borderId="6" xfId="0" applyFont="1" applyBorder="1" applyAlignment="1">
      <alignment wrapText="1"/>
    </xf>
    <xf numFmtId="1" fontId="33" fillId="0" borderId="7" xfId="0" applyNumberFormat="1" applyFont="1" applyBorder="1" applyAlignment="1">
      <alignment horizontal="right"/>
    </xf>
    <xf numFmtId="1" fontId="33" fillId="0" borderId="6" xfId="0" applyNumberFormat="1" applyFont="1" applyBorder="1" applyAlignment="1">
      <alignment horizontal="right"/>
    </xf>
    <xf numFmtId="0" fontId="33" fillId="0" borderId="0" xfId="68" applyFont="1" applyBorder="1" applyAlignment="1">
      <alignment horizontal="right"/>
    </xf>
    <xf numFmtId="0" fontId="33" fillId="0" borderId="6" xfId="0" applyFont="1" applyFill="1" applyBorder="1" applyAlignment="1">
      <alignment wrapText="1"/>
    </xf>
    <xf numFmtId="1" fontId="33" fillId="0" borderId="0" xfId="0" applyNumberFormat="1" applyFont="1" applyFill="1" applyBorder="1" applyAlignment="1">
      <alignment horizontal="right"/>
    </xf>
    <xf numFmtId="1" fontId="33" fillId="0" borderId="7" xfId="0" applyNumberFormat="1" applyFont="1" applyFill="1" applyBorder="1" applyAlignment="1">
      <alignment horizontal="right"/>
    </xf>
    <xf numFmtId="1" fontId="33" fillId="0" borderId="6" xfId="0" applyNumberFormat="1" applyFont="1" applyFill="1" applyBorder="1" applyAlignment="1">
      <alignment horizontal="right"/>
    </xf>
    <xf numFmtId="1" fontId="33" fillId="0" borderId="0" xfId="0" applyNumberFormat="1" applyFont="1" applyFill="1" applyAlignment="1">
      <alignment horizontal="right"/>
    </xf>
    <xf numFmtId="0" fontId="33" fillId="0" borderId="0" xfId="0" applyFont="1" applyBorder="1" applyAlignment="1">
      <alignment vertical="center" wrapText="1"/>
    </xf>
    <xf numFmtId="0" fontId="33" fillId="0" borderId="0" xfId="0" applyFont="1" applyBorder="1" applyAlignment="1">
      <alignment horizontal="right" vertical="center"/>
    </xf>
    <xf numFmtId="0" fontId="33" fillId="0" borderId="0" xfId="0" applyFont="1"/>
    <xf numFmtId="0" fontId="33" fillId="0" borderId="0" xfId="0" applyFont="1" applyBorder="1"/>
    <xf numFmtId="0" fontId="37" fillId="0" borderId="0" xfId="0" applyFont="1" applyAlignment="1">
      <alignment vertical="center"/>
    </xf>
    <xf numFmtId="0" fontId="42" fillId="0" borderId="0" xfId="0" applyFont="1" applyFill="1" applyAlignment="1">
      <alignment horizontal="right" wrapText="1"/>
    </xf>
    <xf numFmtId="0" fontId="30" fillId="0" borderId="6" xfId="0" applyFont="1" applyFill="1" applyBorder="1" applyAlignment="1">
      <alignment wrapText="1"/>
    </xf>
    <xf numFmtId="0" fontId="30" fillId="0" borderId="0" xfId="0" applyFont="1" applyFill="1" applyAlignment="1">
      <alignment horizontal="right" wrapText="1"/>
    </xf>
    <xf numFmtId="0" fontId="30" fillId="0" borderId="0" xfId="0" applyFont="1" applyFill="1" applyBorder="1" applyAlignment="1">
      <alignment horizontal="right" wrapText="1"/>
    </xf>
    <xf numFmtId="0" fontId="30" fillId="0" borderId="0" xfId="0" applyFont="1" applyAlignment="1">
      <alignment horizontal="justify" vertical="center"/>
    </xf>
    <xf numFmtId="0" fontId="37" fillId="0" borderId="0" xfId="0" applyFont="1" applyFill="1" applyAlignment="1">
      <alignment vertical="center"/>
    </xf>
    <xf numFmtId="0" fontId="25" fillId="24" borderId="0" xfId="0" applyFont="1" applyFill="1" applyBorder="1" applyAlignment="1"/>
    <xf numFmtId="0" fontId="49" fillId="0" borderId="7" xfId="0" applyFont="1" applyBorder="1" applyAlignment="1">
      <alignment horizontal="right" wrapText="1"/>
    </xf>
    <xf numFmtId="0" fontId="33" fillId="0" borderId="6" xfId="0" applyFont="1" applyBorder="1" applyAlignment="1">
      <alignment horizontal="left" wrapText="1"/>
    </xf>
    <xf numFmtId="0" fontId="33" fillId="0" borderId="7" xfId="0" applyFont="1" applyFill="1" applyBorder="1" applyAlignment="1">
      <alignment horizontal="right" wrapText="1"/>
    </xf>
    <xf numFmtId="0" fontId="33" fillId="0" borderId="0" xfId="0" applyFont="1" applyAlignment="1">
      <alignment vertical="center"/>
    </xf>
    <xf numFmtId="0" fontId="33" fillId="0" borderId="0" xfId="0" applyFont="1" applyAlignment="1"/>
    <xf numFmtId="0" fontId="30" fillId="0" borderId="7" xfId="1" applyFont="1" applyFill="1" applyBorder="1" applyAlignment="1"/>
    <xf numFmtId="0" fontId="30" fillId="0" borderId="0" xfId="0" applyFont="1" applyFill="1" applyBorder="1" applyAlignment="1">
      <alignment wrapText="1"/>
    </xf>
    <xf numFmtId="0" fontId="30" fillId="0" borderId="0" xfId="0" applyFont="1" applyFill="1" applyAlignment="1">
      <alignment vertical="center"/>
    </xf>
    <xf numFmtId="0" fontId="25" fillId="0" borderId="0" xfId="0" applyFont="1" applyBorder="1" applyAlignment="1">
      <alignment vertical="center" wrapText="1"/>
    </xf>
    <xf numFmtId="0" fontId="42" fillId="0" borderId="7" xfId="0" applyFont="1" applyBorder="1" applyAlignment="1">
      <alignment horizontal="right"/>
    </xf>
    <xf numFmtId="0" fontId="42" fillId="0" borderId="6" xfId="0" applyFont="1" applyBorder="1" applyAlignment="1">
      <alignment horizontal="right"/>
    </xf>
    <xf numFmtId="0" fontId="42" fillId="0" borderId="0" xfId="0" applyFont="1" applyAlignment="1">
      <alignment horizontal="right"/>
    </xf>
    <xf numFmtId="0" fontId="30" fillId="0" borderId="6" xfId="0" applyFont="1" applyBorder="1" applyAlignment="1">
      <alignment horizontal="right"/>
    </xf>
    <xf numFmtId="0" fontId="30" fillId="0" borderId="0" xfId="0" applyFont="1" applyAlignment="1">
      <alignment horizontal="right"/>
    </xf>
    <xf numFmtId="0" fontId="30" fillId="0" borderId="6" xfId="0" applyFont="1" applyBorder="1" applyAlignment="1"/>
    <xf numFmtId="0" fontId="49" fillId="0" borderId="0" xfId="0" applyFont="1"/>
    <xf numFmtId="0" fontId="44" fillId="24" borderId="0" xfId="0" applyFont="1" applyFill="1"/>
    <xf numFmtId="0" fontId="47" fillId="0" borderId="0" xfId="0" applyFont="1" applyFill="1"/>
    <xf numFmtId="0" fontId="56" fillId="0" borderId="0" xfId="0" applyFont="1" applyFill="1" applyBorder="1" applyAlignment="1">
      <alignment wrapText="1"/>
    </xf>
    <xf numFmtId="0" fontId="57" fillId="24" borderId="0" xfId="0" applyFont="1" applyFill="1" applyBorder="1"/>
    <xf numFmtId="0" fontId="59" fillId="24" borderId="0" xfId="0" applyFont="1" applyFill="1" applyBorder="1"/>
    <xf numFmtId="0" fontId="60" fillId="24" borderId="0" xfId="0" applyFont="1" applyFill="1" applyBorder="1"/>
    <xf numFmtId="0" fontId="33" fillId="0" borderId="10" xfId="0" applyFont="1" applyFill="1" applyBorder="1" applyAlignment="1">
      <alignment horizontal="right" wrapText="1"/>
    </xf>
    <xf numFmtId="0" fontId="40" fillId="0" borderId="0" xfId="70" applyFont="1" applyFill="1" applyBorder="1" applyAlignment="1" applyProtection="1">
      <alignment vertical="center" wrapText="1"/>
    </xf>
    <xf numFmtId="0" fontId="30" fillId="0" borderId="0" xfId="0" applyFont="1" applyBorder="1"/>
    <xf numFmtId="0" fontId="33" fillId="0" borderId="7" xfId="0" applyFont="1" applyBorder="1" applyAlignment="1">
      <alignment horizontal="right" wrapText="1"/>
    </xf>
    <xf numFmtId="0" fontId="33" fillId="0" borderId="0" xfId="0" applyFont="1" applyFill="1" applyBorder="1" applyAlignment="1">
      <alignment horizontal="right" wrapText="1"/>
    </xf>
    <xf numFmtId="0" fontId="33" fillId="0" borderId="7" xfId="0" applyFont="1" applyBorder="1"/>
    <xf numFmtId="0" fontId="47" fillId="0" borderId="0" xfId="0" applyFont="1" applyFill="1" applyAlignment="1"/>
    <xf numFmtId="0" fontId="47" fillId="0" borderId="0" xfId="0" applyFont="1" applyFill="1" applyBorder="1" applyAlignment="1">
      <alignment wrapText="1"/>
    </xf>
    <xf numFmtId="49" fontId="47" fillId="0" borderId="0" xfId="0" applyNumberFormat="1" applyFont="1" applyFill="1"/>
    <xf numFmtId="0" fontId="41" fillId="24" borderId="0" xfId="70" applyFont="1" applyFill="1" applyBorder="1"/>
    <xf numFmtId="0" fontId="30" fillId="24" borderId="0" xfId="0" applyFont="1" applyFill="1" applyBorder="1" applyAlignment="1"/>
    <xf numFmtId="0" fontId="30" fillId="0" borderId="0" xfId="0" applyFont="1" applyBorder="1" applyAlignment="1"/>
    <xf numFmtId="0" fontId="30" fillId="0" borderId="0" xfId="0" applyNumberFormat="1" applyFont="1" applyAlignment="1"/>
    <xf numFmtId="0" fontId="30" fillId="24" borderId="0" xfId="0" applyFont="1" applyFill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0" fillId="0" borderId="0" xfId="0" applyNumberFormat="1" applyFont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30" fillId="0" borderId="0" xfId="68" applyFont="1" applyBorder="1" applyAlignment="1">
      <alignment horizontal="right"/>
    </xf>
    <xf numFmtId="0" fontId="43" fillId="24" borderId="0" xfId="0" applyFont="1" applyFill="1" applyBorder="1" applyAlignment="1"/>
    <xf numFmtId="0" fontId="30" fillId="24" borderId="0" xfId="0" applyFont="1" applyFill="1" applyBorder="1"/>
    <xf numFmtId="0" fontId="30" fillId="0" borderId="0" xfId="0" applyFont="1" applyFill="1" applyBorder="1"/>
    <xf numFmtId="0" fontId="30" fillId="0" borderId="0" xfId="0" applyNumberFormat="1" applyFont="1" applyFill="1" applyAlignment="1"/>
    <xf numFmtId="0" fontId="33" fillId="24" borderId="0" xfId="0" applyFont="1" applyFill="1" applyBorder="1" applyAlignment="1"/>
    <xf numFmtId="0" fontId="33" fillId="0" borderId="0" xfId="0" applyFont="1" applyFill="1" applyAlignment="1"/>
    <xf numFmtId="0" fontId="33" fillId="0" borderId="0" xfId="0" applyNumberFormat="1" applyFont="1" applyAlignment="1"/>
    <xf numFmtId="0" fontId="33" fillId="24" borderId="0" xfId="0" applyFont="1" applyFill="1" applyBorder="1"/>
    <xf numFmtId="0" fontId="43" fillId="24" borderId="0" xfId="0" applyFont="1" applyFill="1" applyBorder="1"/>
    <xf numFmtId="2" fontId="30" fillId="0" borderId="0" xfId="0" applyNumberFormat="1" applyFont="1" applyAlignment="1">
      <alignment vertical="center" wrapText="1"/>
    </xf>
    <xf numFmtId="2" fontId="30" fillId="0" borderId="0" xfId="0" applyNumberFormat="1" applyFont="1"/>
    <xf numFmtId="0" fontId="30" fillId="0" borderId="0" xfId="0" applyFont="1" applyAlignment="1">
      <alignment vertical="center" wrapText="1"/>
    </xf>
    <xf numFmtId="0" fontId="30" fillId="0" borderId="0" xfId="0" applyNumberFormat="1" applyFont="1"/>
    <xf numFmtId="0" fontId="30" fillId="0" borderId="0" xfId="0" applyFont="1" applyFill="1" applyAlignment="1">
      <alignment horizontal="justify" vertical="center"/>
    </xf>
    <xf numFmtId="0" fontId="33" fillId="0" borderId="0" xfId="0" applyFont="1" applyFill="1"/>
    <xf numFmtId="0" fontId="30" fillId="0" borderId="0" xfId="0" applyFont="1" applyFill="1" applyBorder="1" applyAlignment="1"/>
    <xf numFmtId="0" fontId="30" fillId="0" borderId="0" xfId="1" applyFont="1" applyFill="1" applyBorder="1"/>
    <xf numFmtId="0" fontId="43" fillId="0" borderId="0" xfId="0" applyFont="1" applyFill="1" applyBorder="1"/>
    <xf numFmtId="0" fontId="42" fillId="0" borderId="7" xfId="0" applyFont="1" applyFill="1" applyBorder="1" applyAlignment="1" applyProtection="1">
      <alignment horizontal="right" wrapText="1"/>
    </xf>
    <xf numFmtId="0" fontId="42" fillId="0" borderId="10" xfId="0" applyFont="1" applyFill="1" applyBorder="1" applyAlignment="1" applyProtection="1">
      <alignment horizontal="right" wrapText="1"/>
    </xf>
    <xf numFmtId="0" fontId="49" fillId="0" borderId="7" xfId="0" applyFont="1" applyBorder="1"/>
    <xf numFmtId="0" fontId="49" fillId="0" borderId="10" xfId="0" applyFont="1" applyBorder="1" applyAlignment="1">
      <alignment horizontal="right" wrapText="1"/>
    </xf>
    <xf numFmtId="0" fontId="47" fillId="0" borderId="0" xfId="0" applyFont="1" applyFill="1" applyBorder="1" applyAlignment="1"/>
    <xf numFmtId="0" fontId="42" fillId="0" borderId="6" xfId="0" applyFont="1" applyFill="1" applyBorder="1" applyAlignment="1">
      <alignment horizontal="right" wrapText="1"/>
    </xf>
    <xf numFmtId="0" fontId="33" fillId="0" borderId="0" xfId="0" applyFont="1" applyFill="1" applyBorder="1"/>
    <xf numFmtId="0" fontId="43" fillId="0" borderId="0" xfId="0" applyFont="1" applyFill="1" applyBorder="1" applyAlignment="1">
      <alignment vertical="center" wrapText="1"/>
    </xf>
    <xf numFmtId="0" fontId="25" fillId="26" borderId="0" xfId="0" applyFont="1" applyFill="1" applyBorder="1"/>
    <xf numFmtId="0" fontId="30" fillId="26" borderId="0" xfId="0" applyFont="1" applyFill="1" applyBorder="1"/>
    <xf numFmtId="0" fontId="33" fillId="26" borderId="0" xfId="0" applyFont="1" applyFill="1" applyBorder="1"/>
    <xf numFmtId="0" fontId="43" fillId="26" borderId="0" xfId="0" applyFont="1" applyFill="1" applyBorder="1"/>
    <xf numFmtId="0" fontId="33" fillId="0" borderId="0" xfId="0" applyFont="1" applyAlignment="1">
      <alignment horizontal="justify"/>
    </xf>
    <xf numFmtId="0" fontId="33" fillId="0" borderId="7" xfId="0" applyFont="1" applyBorder="1" applyAlignment="1">
      <alignment horizontal="right"/>
    </xf>
    <xf numFmtId="1" fontId="33" fillId="0" borderId="0" xfId="0" applyNumberFormat="1" applyFont="1" applyAlignment="1">
      <alignment horizontal="right"/>
    </xf>
    <xf numFmtId="0" fontId="47" fillId="0" borderId="5" xfId="0" applyFont="1" applyFill="1" applyBorder="1" applyAlignment="1"/>
    <xf numFmtId="0" fontId="42" fillId="0" borderId="6" xfId="0" applyFont="1" applyFill="1" applyBorder="1" applyAlignment="1">
      <alignment horizontal="right"/>
    </xf>
    <xf numFmtId="0" fontId="30" fillId="0" borderId="0" xfId="0" applyFont="1" applyFill="1" applyAlignment="1">
      <alignment horizontal="left"/>
    </xf>
    <xf numFmtId="0" fontId="42" fillId="0" borderId="6" xfId="0" applyFont="1" applyFill="1" applyBorder="1" applyAlignment="1">
      <alignment horizontal="left" wrapText="1"/>
    </xf>
    <xf numFmtId="0" fontId="33" fillId="0" borderId="7" xfId="0" applyFont="1" applyFill="1" applyBorder="1"/>
    <xf numFmtId="0" fontId="30" fillId="0" borderId="6" xfId="1" applyFont="1" applyFill="1" applyBorder="1"/>
    <xf numFmtId="0" fontId="30" fillId="0" borderId="7" xfId="1" applyFont="1" applyFill="1" applyBorder="1"/>
    <xf numFmtId="0" fontId="30" fillId="0" borderId="6" xfId="1" applyFont="1" applyFill="1" applyBorder="1" applyAlignment="1"/>
    <xf numFmtId="0" fontId="33" fillId="0" borderId="7" xfId="0" applyNumberFormat="1" applyFont="1" applyFill="1" applyBorder="1"/>
    <xf numFmtId="0" fontId="65" fillId="0" borderId="0" xfId="0" applyFont="1" applyFill="1"/>
    <xf numFmtId="0" fontId="31" fillId="0" borderId="0" xfId="0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42" fillId="24" borderId="0" xfId="0" applyFont="1" applyFill="1" applyBorder="1"/>
    <xf numFmtId="0" fontId="42" fillId="0" borderId="0" xfId="0" applyFont="1" applyFill="1"/>
    <xf numFmtId="0" fontId="31" fillId="0" borderId="0" xfId="0" applyFont="1" applyFill="1" applyBorder="1" applyAlignment="1">
      <alignment wrapText="1"/>
    </xf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vertical="center" wrapText="1"/>
    </xf>
    <xf numFmtId="0" fontId="47" fillId="0" borderId="0" xfId="0" applyFont="1" applyFill="1" applyAlignment="1">
      <alignment vertical="top"/>
    </xf>
    <xf numFmtId="0" fontId="47" fillId="0" borderId="0" xfId="0" applyFont="1" applyAlignment="1">
      <alignment vertical="top"/>
    </xf>
    <xf numFmtId="0" fontId="30" fillId="0" borderId="6" xfId="0" applyFont="1" applyBorder="1" applyAlignment="1">
      <alignment horizontal="right" wrapText="1"/>
    </xf>
    <xf numFmtId="0" fontId="47" fillId="0" borderId="0" xfId="0" applyFont="1" applyAlignment="1">
      <alignment horizontal="left" vertical="top"/>
    </xf>
    <xf numFmtId="0" fontId="30" fillId="0" borderId="6" xfId="0" applyFont="1" applyFill="1" applyBorder="1" applyAlignment="1">
      <alignment horizontal="right"/>
    </xf>
    <xf numFmtId="0" fontId="44" fillId="24" borderId="0" xfId="70" applyFont="1" applyFill="1" applyBorder="1" applyAlignment="1">
      <alignment vertical="top"/>
    </xf>
    <xf numFmtId="0" fontId="33" fillId="0" borderId="10" xfId="0" applyFont="1" applyBorder="1" applyAlignment="1">
      <alignment horizontal="right" wrapText="1"/>
    </xf>
    <xf numFmtId="0" fontId="49" fillId="0" borderId="0" xfId="0" applyFont="1" applyFill="1" applyBorder="1" applyAlignment="1">
      <alignment horizontal="right"/>
    </xf>
    <xf numFmtId="0" fontId="49" fillId="0" borderId="7" xfId="0" applyFont="1" applyFill="1" applyBorder="1" applyAlignment="1">
      <alignment horizontal="right"/>
    </xf>
    <xf numFmtId="1" fontId="49" fillId="0" borderId="7" xfId="0" applyNumberFormat="1" applyFont="1" applyFill="1" applyBorder="1" applyAlignment="1">
      <alignment horizontal="right"/>
    </xf>
    <xf numFmtId="1" fontId="49" fillId="0" borderId="6" xfId="0" applyNumberFormat="1" applyFont="1" applyFill="1" applyBorder="1" applyAlignment="1">
      <alignment horizontal="right"/>
    </xf>
    <xf numFmtId="1" fontId="49" fillId="0" borderId="0" xfId="0" applyNumberFormat="1" applyFont="1" applyFill="1" applyAlignment="1">
      <alignment horizontal="right"/>
    </xf>
    <xf numFmtId="0" fontId="66" fillId="0" borderId="0" xfId="0" applyFont="1" applyFill="1"/>
    <xf numFmtId="0" fontId="30" fillId="0" borderId="6" xfId="1" applyFont="1" applyFill="1" applyBorder="1" applyAlignment="1">
      <alignment horizontal="right" vertical="center"/>
    </xf>
    <xf numFmtId="0" fontId="30" fillId="0" borderId="7" xfId="1" applyFont="1" applyFill="1" applyBorder="1" applyAlignment="1">
      <alignment horizontal="right" vertical="center"/>
    </xf>
    <xf numFmtId="0" fontId="30" fillId="0" borderId="10" xfId="1" applyFont="1" applyFill="1" applyBorder="1"/>
    <xf numFmtId="0" fontId="30" fillId="0" borderId="6" xfId="0" applyFont="1" applyFill="1" applyBorder="1" applyAlignment="1"/>
    <xf numFmtId="0" fontId="25" fillId="0" borderId="0" xfId="0" applyFont="1" applyFill="1" applyAlignment="1"/>
    <xf numFmtId="0" fontId="25" fillId="0" borderId="0" xfId="0" applyFont="1" applyFill="1" applyAlignment="1">
      <alignment wrapText="1"/>
    </xf>
    <xf numFmtId="0" fontId="25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left" wrapText="1"/>
    </xf>
    <xf numFmtId="0" fontId="30" fillId="0" borderId="3" xfId="0" applyFont="1" applyFill="1" applyBorder="1" applyAlignment="1">
      <alignment horizontal="center"/>
    </xf>
    <xf numFmtId="0" fontId="42" fillId="0" borderId="7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left" wrapText="1"/>
    </xf>
    <xf numFmtId="0" fontId="33" fillId="0" borderId="7" xfId="0" applyNumberFormat="1" applyFont="1" applyFill="1" applyBorder="1" applyAlignment="1">
      <alignment horizontal="right"/>
    </xf>
    <xf numFmtId="49" fontId="30" fillId="0" borderId="6" xfId="0" applyNumberFormat="1" applyFont="1" applyFill="1" applyBorder="1"/>
    <xf numFmtId="49" fontId="66" fillId="0" borderId="0" xfId="0" applyNumberFormat="1" applyFont="1" applyFill="1" applyBorder="1"/>
    <xf numFmtId="0" fontId="66" fillId="0" borderId="0" xfId="0" applyFont="1" applyFill="1" applyBorder="1"/>
    <xf numFmtId="0" fontId="30" fillId="0" borderId="0" xfId="1" applyFont="1" applyFill="1" applyBorder="1" applyAlignment="1"/>
    <xf numFmtId="0" fontId="41" fillId="0" borderId="0" xfId="0" applyFont="1" applyFill="1" applyBorder="1" applyAlignment="1">
      <alignment horizontal="left" vertical="center" wrapText="1"/>
    </xf>
    <xf numFmtId="0" fontId="40" fillId="0" borderId="0" xfId="70" applyFont="1" applyFill="1" applyBorder="1" applyAlignment="1" applyProtection="1">
      <alignment horizontal="right" vertical="center" wrapText="1"/>
    </xf>
    <xf numFmtId="0" fontId="47" fillId="0" borderId="0" xfId="0" applyFont="1" applyFill="1" applyAlignment="1">
      <alignment wrapText="1"/>
    </xf>
    <xf numFmtId="0" fontId="47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wrapText="1"/>
    </xf>
    <xf numFmtId="0" fontId="43" fillId="0" borderId="0" xfId="0" applyFont="1" applyFill="1" applyAlignment="1"/>
    <xf numFmtId="49" fontId="43" fillId="0" borderId="0" xfId="0" applyNumberFormat="1" applyFont="1" applyFill="1"/>
    <xf numFmtId="0" fontId="30" fillId="24" borderId="0" xfId="0" applyFont="1" applyFill="1"/>
    <xf numFmtId="0" fontId="38" fillId="24" borderId="0" xfId="0" applyFont="1" applyFill="1"/>
    <xf numFmtId="0" fontId="25" fillId="24" borderId="0" xfId="0" applyFont="1" applyFill="1"/>
    <xf numFmtId="0" fontId="30" fillId="24" borderId="0" xfId="0" applyFont="1" applyFill="1" applyAlignment="1"/>
    <xf numFmtId="0" fontId="26" fillId="24" borderId="0" xfId="0" applyFont="1" applyFill="1"/>
    <xf numFmtId="0" fontId="30" fillId="0" borderId="7" xfId="0" applyFont="1" applyFill="1" applyBorder="1" applyAlignment="1" applyProtection="1">
      <alignment horizontal="right" wrapText="1"/>
    </xf>
    <xf numFmtId="0" fontId="30" fillId="0" borderId="10" xfId="0" applyFont="1" applyFill="1" applyBorder="1" applyAlignment="1" applyProtection="1">
      <alignment horizontal="right" wrapText="1"/>
    </xf>
    <xf numFmtId="0" fontId="67" fillId="0" borderId="0" xfId="0" applyFont="1" applyFill="1" applyBorder="1" applyAlignment="1"/>
    <xf numFmtId="49" fontId="33" fillId="0" borderId="0" xfId="0" applyNumberFormat="1" applyFont="1" applyFill="1" applyBorder="1" applyAlignment="1">
      <alignment horizontal="right"/>
    </xf>
    <xf numFmtId="0" fontId="67" fillId="0" borderId="0" xfId="0" applyFont="1" applyFill="1" applyBorder="1" applyAlignment="1">
      <alignment vertical="top" wrapText="1"/>
    </xf>
    <xf numFmtId="0" fontId="68" fillId="0" borderId="0" xfId="0" applyFont="1" applyFill="1" applyBorder="1"/>
    <xf numFmtId="0" fontId="65" fillId="0" borderId="0" xfId="0" applyFont="1" applyFill="1" applyBorder="1"/>
    <xf numFmtId="0" fontId="30" fillId="0" borderId="7" xfId="0" applyFont="1" applyFill="1" applyBorder="1"/>
    <xf numFmtId="0" fontId="30" fillId="0" borderId="7" xfId="1" applyFont="1" applyFill="1" applyBorder="1" applyAlignment="1">
      <alignment horizontal="right"/>
    </xf>
    <xf numFmtId="0" fontId="30" fillId="0" borderId="7" xfId="0" applyFont="1" applyFill="1" applyBorder="1" applyAlignment="1">
      <alignment horizontal="right" vertical="center" wrapText="1"/>
    </xf>
    <xf numFmtId="0" fontId="30" fillId="0" borderId="7" xfId="0" applyFont="1" applyFill="1" applyBorder="1" applyAlignment="1">
      <alignment vertical="center"/>
    </xf>
    <xf numFmtId="49" fontId="30" fillId="0" borderId="0" xfId="0" applyNumberFormat="1" applyFont="1" applyFill="1" applyBorder="1"/>
    <xf numFmtId="0" fontId="30" fillId="0" borderId="6" xfId="0" applyFont="1" applyFill="1" applyBorder="1"/>
    <xf numFmtId="0" fontId="71" fillId="0" borderId="0" xfId="0" applyFont="1" applyAlignment="1">
      <alignment vertical="center"/>
    </xf>
    <xf numFmtId="0" fontId="71" fillId="0" borderId="0" xfId="0" applyFont="1"/>
    <xf numFmtId="0" fontId="42" fillId="0" borderId="6" xfId="0" applyFont="1" applyBorder="1" applyAlignment="1">
      <alignment horizontal="right" wrapText="1"/>
    </xf>
    <xf numFmtId="0" fontId="42" fillId="0" borderId="6" xfId="0" applyFont="1" applyBorder="1" applyAlignment="1">
      <alignment horizontal="left" wrapText="1"/>
    </xf>
    <xf numFmtId="0" fontId="30" fillId="0" borderId="0" xfId="0" applyFont="1" applyFill="1" applyAlignment="1">
      <alignment vertical="top"/>
    </xf>
    <xf numFmtId="0" fontId="30" fillId="0" borderId="0" xfId="0" applyFont="1" applyFill="1" applyAlignment="1">
      <alignment horizontal="left" vertical="top"/>
    </xf>
    <xf numFmtId="0" fontId="30" fillId="0" borderId="7" xfId="0" applyFont="1" applyBorder="1" applyAlignment="1">
      <alignment horizontal="right" wrapText="1"/>
    </xf>
    <xf numFmtId="0" fontId="30" fillId="0" borderId="0" xfId="0" applyFont="1" applyAlignment="1">
      <alignment horizontal="right" wrapText="1"/>
    </xf>
    <xf numFmtId="0" fontId="42" fillId="0" borderId="7" xfId="0" applyFont="1" applyBorder="1" applyAlignment="1">
      <alignment horizontal="right" wrapText="1"/>
    </xf>
    <xf numFmtId="0" fontId="42" fillId="0" borderId="0" xfId="0" applyFont="1" applyAlignment="1">
      <alignment horizontal="right" wrapText="1"/>
    </xf>
    <xf numFmtId="0" fontId="30" fillId="0" borderId="6" xfId="0" applyFont="1" applyBorder="1" applyAlignment="1">
      <alignment wrapText="1"/>
    </xf>
    <xf numFmtId="0" fontId="30" fillId="0" borderId="0" xfId="1" applyFont="1" applyFill="1"/>
    <xf numFmtId="0" fontId="30" fillId="0" borderId="7" xfId="0" applyFont="1" applyFill="1" applyBorder="1" applyProtection="1"/>
    <xf numFmtId="0" fontId="30" fillId="0" borderId="0" xfId="0" applyFont="1" applyFill="1" applyProtection="1"/>
    <xf numFmtId="0" fontId="30" fillId="0" borderId="7" xfId="1" applyNumberFormat="1" applyFont="1" applyFill="1" applyBorder="1" applyAlignment="1">
      <alignment horizontal="right"/>
    </xf>
    <xf numFmtId="0" fontId="30" fillId="0" borderId="0" xfId="0" applyFont="1" applyBorder="1" applyAlignment="1">
      <alignment vertical="center" wrapText="1"/>
    </xf>
    <xf numFmtId="0" fontId="30" fillId="0" borderId="0" xfId="0" applyFont="1" applyFill="1" applyBorder="1" applyAlignment="1">
      <alignment horizontal="right" vertical="center" wrapText="1"/>
    </xf>
    <xf numFmtId="0" fontId="30" fillId="0" borderId="0" xfId="0" applyFont="1" applyFill="1" applyAlignment="1">
      <alignment horizontal="right" vertical="center" wrapText="1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top"/>
    </xf>
    <xf numFmtId="164" fontId="30" fillId="0" borderId="0" xfId="0" applyNumberFormat="1" applyFont="1"/>
    <xf numFmtId="49" fontId="30" fillId="0" borderId="6" xfId="0" applyNumberFormat="1" applyFont="1" applyBorder="1"/>
    <xf numFmtId="0" fontId="72" fillId="0" borderId="0" xfId="0" applyFont="1" applyAlignment="1">
      <alignment vertical="center"/>
    </xf>
    <xf numFmtId="0" fontId="72" fillId="0" borderId="0" xfId="0" applyFont="1"/>
    <xf numFmtId="0" fontId="58" fillId="24" borderId="0" xfId="0" applyFont="1" applyFill="1" applyBorder="1"/>
    <xf numFmtId="0" fontId="4" fillId="24" borderId="0" xfId="70" applyFont="1" applyFill="1" applyBorder="1" applyAlignment="1">
      <alignment vertical="top"/>
    </xf>
    <xf numFmtId="0" fontId="69" fillId="0" borderId="0" xfId="0" applyFont="1" applyAlignment="1">
      <alignment horizontal="justify" vertical="center"/>
    </xf>
    <xf numFmtId="0" fontId="0" fillId="0" borderId="0" xfId="0" applyAlignment="1"/>
    <xf numFmtId="0" fontId="40" fillId="24" borderId="1" xfId="70" applyFont="1" applyFill="1" applyBorder="1" applyAlignment="1" applyProtection="1">
      <alignment horizontal="right" vertical="center" wrapText="1"/>
    </xf>
    <xf numFmtId="0" fontId="30" fillId="25" borderId="3" xfId="0" applyFont="1" applyFill="1" applyBorder="1" applyAlignment="1">
      <alignment horizontal="center" vertical="center" wrapText="1"/>
    </xf>
    <xf numFmtId="0" fontId="30" fillId="25" borderId="11" xfId="0" applyFont="1" applyFill="1" applyBorder="1" applyAlignment="1">
      <alignment horizontal="center" vertical="center" wrapText="1"/>
    </xf>
    <xf numFmtId="0" fontId="30" fillId="25" borderId="4" xfId="0" applyFont="1" applyFill="1" applyBorder="1" applyAlignment="1">
      <alignment horizontal="center" vertical="center" wrapText="1"/>
    </xf>
    <xf numFmtId="0" fontId="30" fillId="25" borderId="8" xfId="0" applyFont="1" applyFill="1" applyBorder="1" applyAlignment="1">
      <alignment horizontal="center" vertical="center" wrapText="1"/>
    </xf>
    <xf numFmtId="0" fontId="30" fillId="25" borderId="2" xfId="0" applyFont="1" applyFill="1" applyBorder="1" applyAlignment="1">
      <alignment horizontal="center" vertical="center" wrapText="1"/>
    </xf>
    <xf numFmtId="0" fontId="30" fillId="25" borderId="6" xfId="0" applyFont="1" applyFill="1" applyBorder="1" applyAlignment="1">
      <alignment horizontal="center" vertical="center" wrapText="1"/>
    </xf>
    <xf numFmtId="0" fontId="30" fillId="25" borderId="9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horizontal="center" wrapText="1"/>
    </xf>
    <xf numFmtId="0" fontId="30" fillId="25" borderId="23" xfId="0" applyFont="1" applyFill="1" applyBorder="1" applyAlignment="1">
      <alignment horizontal="center" wrapText="1"/>
    </xf>
    <xf numFmtId="0" fontId="30" fillId="25" borderId="5" xfId="0" applyFont="1" applyFill="1" applyBorder="1" applyAlignment="1">
      <alignment horizontal="center" vertical="center" wrapText="1"/>
    </xf>
    <xf numFmtId="0" fontId="30" fillId="25" borderId="1" xfId="0" applyFont="1" applyFill="1" applyBorder="1" applyAlignment="1">
      <alignment horizontal="center" vertical="center" wrapText="1"/>
    </xf>
    <xf numFmtId="0" fontId="41" fillId="24" borderId="0" xfId="0" applyFont="1" applyFill="1" applyBorder="1" applyAlignment="1">
      <alignment horizontal="left" vertical="center" wrapText="1"/>
    </xf>
    <xf numFmtId="0" fontId="40" fillId="24" borderId="0" xfId="70" applyFont="1" applyFill="1" applyBorder="1" applyAlignment="1" applyProtection="1">
      <alignment horizontal="righ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30" fillId="25" borderId="23" xfId="0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30" fillId="25" borderId="0" xfId="0" applyFont="1" applyFill="1" applyBorder="1" applyAlignment="1">
      <alignment horizontal="center" vertical="center" wrapText="1"/>
    </xf>
    <xf numFmtId="0" fontId="30" fillId="25" borderId="13" xfId="0" applyFont="1" applyFill="1" applyBorder="1" applyAlignment="1">
      <alignment horizontal="center" vertical="center" wrapText="1"/>
    </xf>
    <xf numFmtId="0" fontId="38" fillId="24" borderId="0" xfId="0" applyFont="1" applyFill="1" applyBorder="1" applyAlignment="1">
      <alignment horizontal="left" vertical="center" wrapText="1"/>
    </xf>
    <xf numFmtId="0" fontId="27" fillId="24" borderId="0" xfId="0" applyFont="1" applyFill="1" applyBorder="1" applyAlignment="1">
      <alignment horizontal="left" vertical="center" wrapText="1"/>
    </xf>
    <xf numFmtId="0" fontId="33" fillId="25" borderId="4" xfId="0" applyFont="1" applyFill="1" applyBorder="1" applyAlignment="1">
      <alignment horizontal="center" vertical="center" wrapText="1"/>
    </xf>
    <xf numFmtId="0" fontId="33" fillId="25" borderId="8" xfId="0" applyFont="1" applyFill="1" applyBorder="1" applyAlignment="1">
      <alignment horizontal="center" vertical="center" wrapText="1"/>
    </xf>
    <xf numFmtId="0" fontId="33" fillId="25" borderId="2" xfId="0" applyFont="1" applyFill="1" applyBorder="1" applyAlignment="1">
      <alignment horizontal="center" vertical="center" wrapText="1"/>
    </xf>
    <xf numFmtId="0" fontId="33" fillId="25" borderId="6" xfId="0" applyFont="1" applyFill="1" applyBorder="1" applyAlignment="1">
      <alignment horizontal="center" vertical="center" wrapText="1"/>
    </xf>
    <xf numFmtId="0" fontId="33" fillId="25" borderId="9" xfId="0" applyFont="1" applyFill="1" applyBorder="1" applyAlignment="1">
      <alignment horizontal="center" vertical="center" wrapText="1"/>
    </xf>
    <xf numFmtId="0" fontId="33" fillId="25" borderId="5" xfId="0" applyFont="1" applyFill="1" applyBorder="1" applyAlignment="1">
      <alignment horizontal="center" vertical="center" wrapText="1"/>
    </xf>
    <xf numFmtId="0" fontId="33" fillId="25" borderId="3" xfId="0" applyFont="1" applyFill="1" applyBorder="1" applyAlignment="1">
      <alignment horizontal="center" vertical="center" wrapText="1"/>
    </xf>
    <xf numFmtId="0" fontId="33" fillId="25" borderId="11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33" fillId="25" borderId="7" xfId="0" applyFont="1" applyFill="1" applyBorder="1" applyAlignment="1">
      <alignment horizontal="center" vertical="center" wrapText="1"/>
    </xf>
    <xf numFmtId="0" fontId="33" fillId="25" borderId="10" xfId="0" applyFont="1" applyFill="1" applyBorder="1" applyAlignment="1">
      <alignment horizontal="center" vertical="center" wrapText="1"/>
    </xf>
    <xf numFmtId="0" fontId="33" fillId="25" borderId="0" xfId="0" applyFont="1" applyFill="1" applyBorder="1" applyAlignment="1">
      <alignment horizontal="center" vertical="center" wrapText="1"/>
    </xf>
    <xf numFmtId="0" fontId="33" fillId="25" borderId="1" xfId="0" applyFont="1" applyFill="1" applyBorder="1" applyAlignment="1">
      <alignment horizontal="center" vertical="center" wrapText="1"/>
    </xf>
    <xf numFmtId="0" fontId="41" fillId="26" borderId="0" xfId="0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7" fillId="25" borderId="4" xfId="0" applyFont="1" applyFill="1" applyBorder="1" applyAlignment="1">
      <alignment horizontal="center" vertical="center"/>
    </xf>
    <xf numFmtId="0" fontId="43" fillId="25" borderId="10" xfId="0" applyFont="1" applyFill="1" applyBorder="1" applyAlignment="1">
      <alignment horizontal="center" vertical="center"/>
    </xf>
    <xf numFmtId="0" fontId="43" fillId="25" borderId="8" xfId="0" applyFont="1" applyFill="1" applyBorder="1" applyAlignment="1">
      <alignment horizontal="center" vertical="center"/>
    </xf>
    <xf numFmtId="0" fontId="41" fillId="26" borderId="0" xfId="0" applyFont="1" applyFill="1" applyBorder="1" applyAlignment="1">
      <alignment horizontal="left" vertical="top" wrapText="1"/>
    </xf>
    <xf numFmtId="0" fontId="30" fillId="25" borderId="2" xfId="0" applyFont="1" applyFill="1" applyBorder="1" applyAlignment="1">
      <alignment horizontal="center" vertical="center"/>
    </xf>
    <xf numFmtId="0" fontId="30" fillId="25" borderId="6" xfId="0" applyFont="1" applyFill="1" applyBorder="1" applyAlignment="1">
      <alignment horizontal="center" vertical="center"/>
    </xf>
    <xf numFmtId="0" fontId="30" fillId="25" borderId="9" xfId="0" applyFont="1" applyFill="1" applyBorder="1" applyAlignment="1">
      <alignment horizontal="center" vertical="center"/>
    </xf>
    <xf numFmtId="0" fontId="73" fillId="24" borderId="0" xfId="70" applyFont="1" applyFill="1" applyAlignment="1">
      <alignment vertical="top"/>
    </xf>
  </cellXfs>
  <cellStyles count="71">
    <cellStyle name="[StdExit()]" xfId="1"/>
    <cellStyle name="20% - akcent 1 2" xfId="6"/>
    <cellStyle name="20% - akcent 2 2" xfId="7"/>
    <cellStyle name="20% - akcent 3 2" xfId="8"/>
    <cellStyle name="20% - akcent 4 2" xfId="9"/>
    <cellStyle name="20% - akcent 5 2" xfId="10"/>
    <cellStyle name="20% - akcent 6 2" xfId="11"/>
    <cellStyle name="40% - akcent 1 2" xfId="12"/>
    <cellStyle name="40% - akcent 2 2" xfId="13"/>
    <cellStyle name="40% - akcent 3 2" xfId="14"/>
    <cellStyle name="40% - akcent 4 2" xfId="15"/>
    <cellStyle name="40% - akcent 5 2" xfId="16"/>
    <cellStyle name="40% - akcent 6 2" xfId="17"/>
    <cellStyle name="60% - akcent 1 2" xfId="18"/>
    <cellStyle name="60% - akcent 2 2" xfId="19"/>
    <cellStyle name="60% - akcent 3 2" xfId="20"/>
    <cellStyle name="60% - akcent 4 2" xfId="21"/>
    <cellStyle name="60% - akcent 5 2" xfId="22"/>
    <cellStyle name="60% - akcent 6 2" xfId="23"/>
    <cellStyle name="Akcent 1 2" xfId="24"/>
    <cellStyle name="Akcent 2 2" xfId="25"/>
    <cellStyle name="Akcent 3 2" xfId="26"/>
    <cellStyle name="Akcent 4 2" xfId="27"/>
    <cellStyle name="Akcent 5 2" xfId="28"/>
    <cellStyle name="Akcent 6 2" xfId="29"/>
    <cellStyle name="Dane wejściowe 2" xfId="30"/>
    <cellStyle name="Dane wyjściowe 2" xfId="31"/>
    <cellStyle name="Dobre 2" xfId="32"/>
    <cellStyle name="Hiperłącze" xfId="70" builtinId="8"/>
    <cellStyle name="Hiperłącze pol" xfId="69"/>
    <cellStyle name="Komórka połączona 2" xfId="33"/>
    <cellStyle name="Komórka zaznaczona 2" xfId="34"/>
    <cellStyle name="Nagłówek 1 2" xfId="35"/>
    <cellStyle name="Nagłówek 2 2" xfId="36"/>
    <cellStyle name="Nagłówek 3 2" xfId="37"/>
    <cellStyle name="Nagłówek 4 2" xfId="38"/>
    <cellStyle name="Neutralne 2" xfId="39"/>
    <cellStyle name="Normalny" xfId="0" builtinId="0"/>
    <cellStyle name="Normalny 10" xfId="68"/>
    <cellStyle name="Normalny 2" xfId="3"/>
    <cellStyle name="Normalny 2 2" xfId="47"/>
    <cellStyle name="Normalny 2 2 2" xfId="50"/>
    <cellStyle name="Normalny 2 2 3" xfId="61"/>
    <cellStyle name="Normalny 2 2 4" xfId="49"/>
    <cellStyle name="Normalny 2 2_Tabl.5(231)" xfId="51"/>
    <cellStyle name="Normalny 2 3" xfId="52"/>
    <cellStyle name="Normalny 2 4" xfId="53"/>
    <cellStyle name="Normalny 2 4 2" xfId="62"/>
    <cellStyle name="Normalny 2 5" xfId="60"/>
    <cellStyle name="Normalny 2 6" xfId="48"/>
    <cellStyle name="Normalny 2 7" xfId="65"/>
    <cellStyle name="Normalny 2 8" xfId="67"/>
    <cellStyle name="Normalny 2 9" xfId="66"/>
    <cellStyle name="Normalny 2_Tabl.5" xfId="54"/>
    <cellStyle name="Normalny 3" xfId="5"/>
    <cellStyle name="Normalny 4" xfId="4"/>
    <cellStyle name="Normalny 4 2" xfId="63"/>
    <cellStyle name="Normalny 4 3" xfId="55"/>
    <cellStyle name="Normalny 5" xfId="56"/>
    <cellStyle name="Normalny 6" xfId="57"/>
    <cellStyle name="Normalny 7" xfId="59"/>
    <cellStyle name="Normalny 8" xfId="2"/>
    <cellStyle name="Normalny 9" xfId="58"/>
    <cellStyle name="Normalny 9 2" xfId="64"/>
    <cellStyle name="Obliczenia 2" xfId="40"/>
    <cellStyle name="Suma 2" xfId="41"/>
    <cellStyle name="Tekst objaśnienia 2" xfId="42"/>
    <cellStyle name="Tekst ostrzeżenia 2" xfId="43"/>
    <cellStyle name="Tytuł 2" xfId="44"/>
    <cellStyle name="Uwaga 2" xfId="45"/>
    <cellStyle name="Złe 2" xfId="46"/>
  </cellStyles>
  <dxfs count="0"/>
  <tableStyles count="0" defaultTableStyle="TableStyleMedium2" defaultPivotStyle="PivotStyleLight16"/>
  <colors>
    <mruColors>
      <color rgb="FF4D4D4D"/>
      <color rgb="FFFFFFFF"/>
      <color rgb="FFCCEB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workbookViewId="0">
      <selection activeCell="C36" sqref="C35:C36"/>
    </sheetView>
  </sheetViews>
  <sheetFormatPr defaultColWidth="9.140625" defaultRowHeight="12"/>
  <cols>
    <col min="1" max="1" width="4.28515625" style="3" customWidth="1"/>
    <col min="2" max="2" width="18.5703125" style="3" customWidth="1"/>
    <col min="3" max="3" width="104.85546875" style="3" customWidth="1"/>
    <col min="4" max="12" width="9.140625" style="3"/>
    <col min="13" max="13" width="12.28515625" style="3" customWidth="1"/>
    <col min="14" max="16384" width="9.140625" style="3"/>
  </cols>
  <sheetData>
    <row r="1" spans="1:11" s="2" customFormat="1" ht="26.25" customHeight="1">
      <c r="A1" s="90"/>
      <c r="B1" s="112" t="s">
        <v>258</v>
      </c>
      <c r="C1" s="111" t="s">
        <v>444</v>
      </c>
      <c r="D1" s="15"/>
    </row>
    <row r="2" spans="1:11" s="12" customFormat="1" ht="18">
      <c r="A2" s="90"/>
      <c r="B2" s="110" t="s">
        <v>212</v>
      </c>
      <c r="C2" s="262" t="s">
        <v>445</v>
      </c>
      <c r="D2" s="13"/>
      <c r="E2" s="2"/>
      <c r="F2" s="2"/>
    </row>
    <row r="3" spans="1:11" s="12" customFormat="1" ht="15">
      <c r="A3" s="90"/>
      <c r="B3" s="49"/>
      <c r="C3" s="45"/>
      <c r="D3" s="41"/>
    </row>
    <row r="4" spans="1:11" s="12" customFormat="1" ht="12.75">
      <c r="A4" s="90"/>
      <c r="B4" s="221" t="s">
        <v>191</v>
      </c>
      <c r="C4" s="16"/>
      <c r="D4" s="41"/>
    </row>
    <row r="5" spans="1:11" s="12" customFormat="1" ht="12.75">
      <c r="A5" s="90"/>
      <c r="B5" s="107" t="s">
        <v>192</v>
      </c>
      <c r="C5" s="16"/>
      <c r="D5" s="41"/>
    </row>
    <row r="6" spans="1:11" s="12" customFormat="1" ht="12.75">
      <c r="A6" s="90"/>
      <c r="B6" s="17"/>
      <c r="C6" s="16"/>
      <c r="D6" s="41"/>
    </row>
    <row r="7" spans="1:11" s="12" customFormat="1" ht="12.75">
      <c r="A7" s="90"/>
      <c r="B7" s="314" t="s">
        <v>330</v>
      </c>
      <c r="C7" s="122" t="s">
        <v>237</v>
      </c>
      <c r="D7" s="41"/>
    </row>
    <row r="8" spans="1:11" s="12" customFormat="1" ht="12.75">
      <c r="A8" s="90"/>
      <c r="B8" s="314"/>
      <c r="C8" s="188" t="s">
        <v>205</v>
      </c>
      <c r="D8" s="41"/>
    </row>
    <row r="9" spans="1:11" s="12" customFormat="1" ht="12.75">
      <c r="A9" s="90"/>
      <c r="B9" s="314" t="s">
        <v>331</v>
      </c>
      <c r="C9" s="122" t="s">
        <v>206</v>
      </c>
      <c r="D9" s="41"/>
    </row>
    <row r="10" spans="1:11" s="12" customFormat="1" ht="12.75">
      <c r="A10" s="90"/>
      <c r="B10" s="314"/>
      <c r="C10" s="188" t="s">
        <v>207</v>
      </c>
      <c r="D10" s="41"/>
    </row>
    <row r="11" spans="1:11" s="12" customFormat="1" ht="12.75">
      <c r="A11" s="90"/>
      <c r="B11" s="314" t="s">
        <v>332</v>
      </c>
      <c r="C11" s="122" t="s">
        <v>275</v>
      </c>
      <c r="D11" s="41"/>
    </row>
    <row r="12" spans="1:11" s="12" customFormat="1" ht="12.75">
      <c r="A12" s="90"/>
      <c r="B12" s="314"/>
      <c r="C12" s="188" t="s">
        <v>208</v>
      </c>
      <c r="D12" s="41"/>
      <c r="K12" s="3"/>
    </row>
    <row r="13" spans="1:11" s="12" customFormat="1" ht="12.75">
      <c r="A13" s="90"/>
      <c r="B13" s="314" t="s">
        <v>333</v>
      </c>
      <c r="C13" s="122" t="s">
        <v>209</v>
      </c>
      <c r="D13" s="41"/>
    </row>
    <row r="14" spans="1:11" s="12" customFormat="1" ht="12.75">
      <c r="A14" s="90"/>
      <c r="B14" s="314"/>
      <c r="C14" s="188" t="s">
        <v>365</v>
      </c>
      <c r="D14" s="41"/>
    </row>
    <row r="15" spans="1:11" s="12" customFormat="1" ht="12.75">
      <c r="A15" s="90"/>
      <c r="B15" s="314" t="s">
        <v>334</v>
      </c>
      <c r="C15" s="122" t="s">
        <v>210</v>
      </c>
      <c r="D15" s="41"/>
      <c r="E15" s="2"/>
    </row>
    <row r="16" spans="1:11" s="12" customFormat="1" ht="12.75">
      <c r="A16" s="90"/>
      <c r="B16" s="314"/>
      <c r="C16" s="188" t="s">
        <v>211</v>
      </c>
      <c r="D16" s="41"/>
    </row>
    <row r="17" spans="1:13" s="2" customFormat="1" ht="12.75">
      <c r="A17" s="90"/>
      <c r="B17" s="314" t="s">
        <v>335</v>
      </c>
      <c r="C17" s="122" t="s">
        <v>313</v>
      </c>
      <c r="D17" s="15"/>
    </row>
    <row r="18" spans="1:13" s="2" customFormat="1" ht="12.75">
      <c r="A18" s="90"/>
      <c r="B18" s="314"/>
      <c r="C18" s="188" t="s">
        <v>314</v>
      </c>
      <c r="D18" s="15"/>
    </row>
    <row r="19" spans="1:13" s="2" customFormat="1" ht="12.75">
      <c r="A19" s="90"/>
      <c r="B19" s="314" t="s">
        <v>336</v>
      </c>
      <c r="C19" s="122" t="s">
        <v>320</v>
      </c>
      <c r="D19" s="15"/>
    </row>
    <row r="20" spans="1:13" s="12" customFormat="1" ht="12.75">
      <c r="A20" s="90"/>
      <c r="B20" s="314"/>
      <c r="C20" s="188" t="s">
        <v>321</v>
      </c>
      <c r="D20" s="41"/>
    </row>
    <row r="21" spans="1:13" s="2" customFormat="1" ht="12.75">
      <c r="A21" s="90"/>
      <c r="B21" s="314" t="s">
        <v>337</v>
      </c>
      <c r="C21" s="122" t="s">
        <v>315</v>
      </c>
      <c r="D21" s="15"/>
    </row>
    <row r="22" spans="1:13" s="2" customFormat="1" ht="12.75">
      <c r="A22" s="90"/>
      <c r="B22" s="314"/>
      <c r="C22" s="188" t="s">
        <v>316</v>
      </c>
      <c r="D22" s="15"/>
    </row>
    <row r="23" spans="1:13" s="2" customFormat="1" ht="12.75">
      <c r="A23" s="90"/>
      <c r="B23" s="314" t="s">
        <v>338</v>
      </c>
      <c r="C23" s="122" t="s">
        <v>318</v>
      </c>
      <c r="D23" s="15"/>
    </row>
    <row r="24" spans="1:13" s="12" customFormat="1" ht="12.75">
      <c r="A24" s="90"/>
      <c r="B24" s="263"/>
      <c r="C24" s="188" t="s">
        <v>319</v>
      </c>
      <c r="D24" s="41"/>
    </row>
    <row r="25" spans="1:13" ht="12.75" customHeight="1">
      <c r="A25" s="224"/>
      <c r="B25" s="47"/>
      <c r="C25" s="47"/>
      <c r="D25" s="41"/>
      <c r="E25" s="40"/>
      <c r="F25" s="40"/>
      <c r="G25" s="40"/>
      <c r="H25" s="40"/>
      <c r="I25" s="40"/>
      <c r="J25" s="40"/>
      <c r="K25" s="40"/>
      <c r="L25" s="40"/>
      <c r="M25" s="40"/>
    </row>
    <row r="26" spans="1:13" s="14" customFormat="1">
      <c r="B26" s="37"/>
      <c r="C26" s="37"/>
      <c r="D26" s="41"/>
      <c r="E26" s="37"/>
      <c r="F26" s="37"/>
      <c r="G26" s="37"/>
      <c r="H26" s="37"/>
      <c r="I26" s="37"/>
      <c r="J26" s="37"/>
      <c r="K26" s="37"/>
      <c r="L26" s="37"/>
      <c r="M26" s="37"/>
    </row>
    <row r="27" spans="1:13">
      <c r="B27" s="38"/>
      <c r="C27" s="42"/>
      <c r="D27" s="50"/>
      <c r="E27" s="38"/>
      <c r="F27" s="38"/>
      <c r="G27" s="38"/>
      <c r="H27" s="38"/>
      <c r="I27" s="38"/>
      <c r="J27" s="38"/>
      <c r="K27" s="38"/>
      <c r="L27" s="38"/>
      <c r="M27" s="38"/>
    </row>
    <row r="28" spans="1:13" ht="12.75" customHeight="1">
      <c r="B28" s="40" t="s">
        <v>193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</row>
    <row r="29" spans="1:13" s="14" customFormat="1">
      <c r="B29" s="37" t="s">
        <v>194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</row>
    <row r="30" spans="1:13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</row>
    <row r="31" spans="1:13" ht="12.75" customHeight="1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</row>
    <row r="32" spans="1:13" s="14" customFormat="1">
      <c r="B32" s="37"/>
      <c r="C32" s="43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2:1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2:13" ht="12.75" customHeight="1"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</row>
    <row r="35" spans="2:13" s="14" customFormat="1">
      <c r="B35" s="37" t="s">
        <v>195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2:13" ht="12.75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</row>
    <row r="38" spans="2:13" s="14" customFormat="1"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2:13"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2:13" ht="12.75" customHeight="1">
      <c r="B40" s="40" t="s">
        <v>196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</row>
    <row r="41" spans="2:13" s="14" customFormat="1">
      <c r="B41" s="37" t="s">
        <v>197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</row>
    <row r="42" spans="2:13"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</row>
    <row r="43" spans="2:13" s="2" customFormat="1" ht="12.75" customHeight="1"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</row>
    <row r="44" spans="2:13" s="14" customFormat="1">
      <c r="B44" s="37" t="s">
        <v>198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</row>
    <row r="45" spans="2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2:13" ht="12.75" customHeight="1">
      <c r="B46" s="40" t="s">
        <v>199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</row>
    <row r="47" spans="2:13" s="14" customFormat="1">
      <c r="B47" s="37" t="s">
        <v>200</v>
      </c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</row>
    <row r="48" spans="2:13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</row>
    <row r="49" spans="2:13" s="2" customFormat="1" ht="12.75" customHeight="1">
      <c r="B49" s="40" t="s">
        <v>201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</row>
    <row r="50" spans="2:13" s="14" customFormat="1">
      <c r="B50" s="37" t="s">
        <v>202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</row>
    <row r="51" spans="2:13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2:1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2:1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2:1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</sheetData>
  <hyperlinks>
    <hyperlink ref="B28:M29" location="'Tabl.2(182)'!A1" display="TABL. 2(182).    SZKOŁY ARTYSTYCZNE DAJĄCE UPRAWNIENIA ZAWODOWE WEDŁUG WOJEWÓDZTW"/>
    <hyperlink ref="B40:M41" location="'Tabl.6(186)'!A1" display="TABL. 6(186).    STUDENCI WYŻSZYCH SZKÓŁ ARTYSTYCZNYCH WEDŁUG WOJEWÓDZTW   Stan w dniu 30 XI"/>
    <hyperlink ref="B46:M47" location="'Tabl.8(188)'!A1" display="'Tabl.8(188)'!A1"/>
    <hyperlink ref="B49:M50" location="'Tabl.9(189)'!A1" display="TABL. 9(189).    ABSOLWENCI KIERUNKÓW ARTYSTYCZNYCH Z ROKU AKADEMICKIEGO 2014/2015"/>
    <hyperlink ref="B28:M28" location="'Tabl.2(178)'!A1" display="TABL. 2(178).    SZKOŁY ARTYSTYCZNE DAJĄCE UPRAWNIENIA ZAWODOWE WEDŁUG WOJEWÓDZTW"/>
    <hyperlink ref="B40:M40" location="'Tabl.6(182)'!A1" display="TABL. 6(182).    STUDENCI WYŻSZYCH SZKÓŁ ARTYSTYCZNYCH WEDŁUG WOJEWÓDZTW   Stan w dniu 30 XI"/>
    <hyperlink ref="B46:M46" location="'Tabl.8(184)'!A1" display="'Tabl.8(184)'!A1"/>
    <hyperlink ref="B49:M49" location="'Tabl.9(185)'!A1" display="TABL. 9(185).    ABSOLWENCI KIERUNKÓW ARTYSTYCZNYCH Z ROKU AKADEMICKIEGO 2016/2017"/>
    <hyperlink ref="B29:M29" location="'Tabl.2(178)'!A1" display="                             ART SCHOOLS LEADING TO PROFESSIONAL CERTIFICATION BY VOIVODSHIP"/>
    <hyperlink ref="B35:M35" location="'Tabl.4(180)'!A1" display="                             ART SCHOOLS NOT AWARDING PROFESSIONAL QUALIFICATIONS BY VOIVODSHIP"/>
    <hyperlink ref="B41:M41" location="'Tabl.6(182)'!A1" display="                             STUDENTS OF FINE ART ACADEMIES BY VOIVODSHIP   As of  30 XI"/>
    <hyperlink ref="B44:M44" location="'Tabl.7(183)'!A1" display="                            GRADUATES OF FINE ART ACADEMIES BY VOIVODSHIP  From the 2016/2017 academic year"/>
    <hyperlink ref="B47:M47" location="'Tabl.8(184)'!A1" display="                            STUDENTS OF ART FIELDS OF EDUCATION    As of 30 XI"/>
    <hyperlink ref="B50:M50" location="'Tabl.9(185)'!A1" display="                            GRADUATES OF ART FIELDS OF EDUCATION  From the 2016/2017 academic year"/>
    <hyperlink ref="B11" location="'Tabl.3(131)'!A1" display="Tabl. 3(131). "/>
    <hyperlink ref="B13" location="'Tabl.4(132)'!A1" display="Tabl. 4(132). "/>
    <hyperlink ref="B15" location="'Tabl.5(133)'!A1" display="Tabl. 5(133)."/>
    <hyperlink ref="B17" location="'Tabl.6(134)'!A1" display="Tabl. 6(134). "/>
    <hyperlink ref="B19" location="'Tabl.7(135)'!A1" display="Tabl. 7(135). "/>
    <hyperlink ref="B21" location="'Tabl.8(136)'!A1" display="Tabl. 8(136). "/>
    <hyperlink ref="B23" location="'Tabl.9(137)'!A1" display="Tabl. 9(137). "/>
    <hyperlink ref="B7" location="'Tabl.1(129)'!A1" display="Tabl. 1(129)."/>
    <hyperlink ref="B9" location="'Tabl.2(130)'!A1" display="Tabl. 2(130). "/>
    <hyperlink ref="C7" location="'Tabl.1(177)'!A1" display="szkolnictwo artystyczne w roku szkolnym 2017/2018"/>
    <hyperlink ref="C24" location="'Tabl.9(185)'!A1" display="graduates of art fields of education  from the 2016/2017 academic year"/>
    <hyperlink ref="C23" location="'Tabl.9(185)'!A1" display="absolwenci kierunków artystycznych z roku akademickiego 2016/2017"/>
    <hyperlink ref="C22" location="'Tabl.8(184)'!A1" display="students of art fields of education    as of 30 xi"/>
    <hyperlink ref="C21" location="'Tabl.8(184)'!A1" display="studenci kierunków artystycznych stan w dniu 30 xi  "/>
    <hyperlink ref="C20" location="'Tabl.7(183)'!A1" display="graduates of fine art academies by voivodship  from the 2016/2017 academic year"/>
    <hyperlink ref="C19" location="'Tabl.7(183)'!A1" display="absolwenci wyższych szkół artystycznych według województw z roku akademickiego 2016/2017"/>
    <hyperlink ref="C18" location="'Tabl.6(182)'!A1" display="students of fine art academies by voivodship   as of  30 xi"/>
    <hyperlink ref="C17" location="'Tabl.6(182)'!A1" display="studenci wyższych szkół artystycznych według województw   stan w dniu 30 xi"/>
    <hyperlink ref="C16" location="'Tabl.5(181)'!A1" display="post-secondary art schools by voivodship"/>
    <hyperlink ref="C15" location="'Tabl.5(181)'!A1" display="policealne szkoły artystyczne według województw"/>
    <hyperlink ref="C14" location="'Tabl.4(180)'!A1" display="art schools not awarding professional qualifications by voivodship"/>
    <hyperlink ref="C13" location="'Tabl.4(180)'!A1" display="szkoły artystyczne niedające uprawnień zawodowych według województw"/>
    <hyperlink ref="C12" location="'Tabl.3(179)'!A1" display="students of general art schools by grade"/>
    <hyperlink ref="C11" location="'Tabl.3(179)'!A1" display="uczniowie ogólnokształcących szkół artystycznych  według klas"/>
    <hyperlink ref="C10" location="'Tabl.2(178)'!A1" display="art schools leading to professional certification by voivodship"/>
    <hyperlink ref="C8" location="'Tabl.1(177)'!A1" display="primary art schools by voivodship"/>
    <hyperlink ref="C9" location="'Tabl.2(178)'!A1" display="szkoły artystyczne dające uprawnienia zawodowe według województw"/>
    <hyperlink ref="B7:C8" location="'Tabl.1(129)'!A1" display="Tabl. 1(129)."/>
    <hyperlink ref="B9:C10" location="'Tabl.2(130)'!A1" display="Tabl. 2(130). "/>
    <hyperlink ref="B11:C12" location="'Tabl.3(131)'!A1" display="Tabl. 3(131). "/>
    <hyperlink ref="B13:C14" location="'Tabl.4(132)'!A1" display="Tabl. 4(132). "/>
    <hyperlink ref="B15:C16" location="'Tabl.5(133)'!A1" display="Tabl. 5(133)."/>
    <hyperlink ref="B17:C18" location="'Tabl.6(134)'!A1" display="Tabl. 6(134). "/>
    <hyperlink ref="B19:C20" location="'Tabl.7(135)'!A1" display="Tabl. 7(135). "/>
    <hyperlink ref="B21:C22" location="'Tabl.8(136)'!A1" display="Tabl. 8(136). "/>
    <hyperlink ref="B23:C24" location="'Tabl.9(137)'!A1" display="Tabl. 9(137). 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5"/>
  <sheetViews>
    <sheetView zoomScaleNormal="100" workbookViewId="0"/>
  </sheetViews>
  <sheetFormatPr defaultColWidth="9.140625" defaultRowHeight="11.25"/>
  <cols>
    <col min="1" max="1" width="5.7109375" style="63" customWidth="1"/>
    <col min="2" max="2" width="50.7109375" style="63" customWidth="1"/>
    <col min="3" max="6" width="16.7109375" style="63" customWidth="1"/>
    <col min="7" max="7" width="38.28515625" style="65" customWidth="1"/>
    <col min="8" max="8" width="16.140625" style="63" customWidth="1"/>
    <col min="9" max="12" width="9.140625" style="63"/>
    <col min="13" max="13" width="7.28515625" style="63" customWidth="1"/>
    <col min="14" max="14" width="10.140625" style="63" customWidth="1"/>
    <col min="15" max="15" width="7.85546875" style="63" customWidth="1"/>
    <col min="16" max="16384" width="9.140625" style="63"/>
  </cols>
  <sheetData>
    <row r="1" spans="1:8" ht="30" customHeight="1">
      <c r="A1" s="158"/>
      <c r="B1" s="310" t="s">
        <v>329</v>
      </c>
      <c r="C1" s="310"/>
      <c r="D1" s="310"/>
      <c r="E1" s="310"/>
      <c r="F1" s="310"/>
      <c r="G1" s="310"/>
      <c r="H1" s="174"/>
    </row>
    <row r="2" spans="1:8" ht="22.5" customHeight="1">
      <c r="A2" s="132"/>
      <c r="B2" s="280" t="s">
        <v>213</v>
      </c>
      <c r="C2" s="280"/>
      <c r="D2" s="280"/>
      <c r="E2" s="280"/>
      <c r="F2" s="280"/>
      <c r="G2" s="280"/>
      <c r="H2" s="175"/>
    </row>
    <row r="3" spans="1:8" ht="24.95" customHeight="1">
      <c r="A3" s="132"/>
      <c r="B3" s="311" t="s">
        <v>190</v>
      </c>
      <c r="C3" s="271" t="s">
        <v>252</v>
      </c>
      <c r="D3" s="267" t="s">
        <v>256</v>
      </c>
      <c r="E3" s="288" t="s">
        <v>283</v>
      </c>
      <c r="F3" s="290"/>
      <c r="G3" s="307" t="s">
        <v>57</v>
      </c>
      <c r="H3" s="176"/>
    </row>
    <row r="4" spans="1:8" ht="24.95" customHeight="1">
      <c r="A4" s="132"/>
      <c r="B4" s="312"/>
      <c r="C4" s="272"/>
      <c r="D4" s="274"/>
      <c r="E4" s="289"/>
      <c r="F4" s="292"/>
      <c r="G4" s="308"/>
      <c r="H4" s="177"/>
    </row>
    <row r="5" spans="1:8" ht="24.95" customHeight="1">
      <c r="A5" s="132"/>
      <c r="B5" s="312"/>
      <c r="C5" s="272"/>
      <c r="D5" s="274"/>
      <c r="E5" s="267" t="s">
        <v>257</v>
      </c>
      <c r="F5" s="267" t="s">
        <v>255</v>
      </c>
      <c r="G5" s="308"/>
      <c r="H5" s="177"/>
    </row>
    <row r="6" spans="1:8" ht="24.95" customHeight="1">
      <c r="A6" s="132"/>
      <c r="B6" s="313"/>
      <c r="C6" s="273"/>
      <c r="D6" s="268"/>
      <c r="E6" s="268"/>
      <c r="F6" s="268"/>
      <c r="G6" s="309"/>
      <c r="H6" s="177"/>
    </row>
    <row r="7" spans="1:8" ht="14.25" customHeight="1">
      <c r="A7" s="132"/>
      <c r="B7" s="187" t="s">
        <v>438</v>
      </c>
      <c r="C7" s="21">
        <v>8504</v>
      </c>
      <c r="D7" s="21">
        <v>5931</v>
      </c>
      <c r="E7" s="21">
        <v>6883</v>
      </c>
      <c r="F7" s="21">
        <v>4843</v>
      </c>
      <c r="G7" s="217" t="s">
        <v>58</v>
      </c>
      <c r="H7" s="177"/>
    </row>
    <row r="8" spans="1:8" s="179" customFormat="1" ht="15" customHeight="1">
      <c r="A8" s="178"/>
      <c r="B8" s="165" t="s">
        <v>439</v>
      </c>
      <c r="C8" s="20">
        <v>8909</v>
      </c>
      <c r="D8" s="20">
        <v>6180</v>
      </c>
      <c r="E8" s="20">
        <v>7127</v>
      </c>
      <c r="F8" s="20">
        <v>4971</v>
      </c>
      <c r="G8" s="109"/>
      <c r="H8" s="155"/>
    </row>
    <row r="9" spans="1:8" ht="15" customHeight="1">
      <c r="A9" s="132"/>
      <c r="B9" s="63" t="s">
        <v>59</v>
      </c>
      <c r="C9" s="96">
        <v>130</v>
      </c>
      <c r="D9" s="96">
        <v>71</v>
      </c>
      <c r="E9" s="96">
        <v>130</v>
      </c>
      <c r="F9" s="96">
        <v>71</v>
      </c>
      <c r="G9" s="120" t="s">
        <v>60</v>
      </c>
      <c r="H9" s="180"/>
    </row>
    <row r="10" spans="1:8" ht="15" customHeight="1">
      <c r="A10" s="132"/>
      <c r="B10" s="63" t="s">
        <v>157</v>
      </c>
      <c r="C10" s="96">
        <v>14</v>
      </c>
      <c r="D10" s="96">
        <v>13</v>
      </c>
      <c r="E10" s="96">
        <v>14</v>
      </c>
      <c r="F10" s="96">
        <v>13</v>
      </c>
      <c r="G10" s="120" t="s">
        <v>167</v>
      </c>
      <c r="H10" s="180"/>
    </row>
    <row r="11" spans="1:8" ht="15" customHeight="1">
      <c r="A11" s="132"/>
      <c r="B11" s="63" t="s">
        <v>158</v>
      </c>
      <c r="C11" s="96">
        <v>2</v>
      </c>
      <c r="D11" s="96">
        <v>1</v>
      </c>
      <c r="E11" s="96">
        <v>2</v>
      </c>
      <c r="F11" s="96">
        <v>1</v>
      </c>
      <c r="G11" s="217" t="s">
        <v>186</v>
      </c>
      <c r="H11" s="180"/>
    </row>
    <row r="12" spans="1:8" ht="15" customHeight="1">
      <c r="A12" s="158"/>
      <c r="B12" s="63" t="s">
        <v>61</v>
      </c>
      <c r="C12" s="96">
        <v>28</v>
      </c>
      <c r="D12" s="96">
        <v>23</v>
      </c>
      <c r="E12" s="96">
        <v>28</v>
      </c>
      <c r="F12" s="96">
        <v>23</v>
      </c>
      <c r="G12" s="217" t="s">
        <v>62</v>
      </c>
      <c r="H12" s="180"/>
    </row>
    <row r="13" spans="1:8" ht="15" customHeight="1">
      <c r="A13" s="158"/>
      <c r="B13" s="85" t="s">
        <v>350</v>
      </c>
      <c r="C13" s="96">
        <v>16</v>
      </c>
      <c r="D13" s="96">
        <v>14</v>
      </c>
      <c r="E13" s="96">
        <v>16</v>
      </c>
      <c r="F13" s="96">
        <v>14</v>
      </c>
      <c r="G13" s="217" t="s">
        <v>359</v>
      </c>
      <c r="H13" s="227"/>
    </row>
    <row r="14" spans="1:8" ht="15" customHeight="1">
      <c r="A14" s="158"/>
      <c r="B14" s="63" t="s">
        <v>63</v>
      </c>
      <c r="C14" s="96">
        <v>813</v>
      </c>
      <c r="D14" s="96">
        <v>724</v>
      </c>
      <c r="E14" s="96">
        <v>515</v>
      </c>
      <c r="F14" s="96">
        <v>469</v>
      </c>
      <c r="G14" s="217" t="s">
        <v>64</v>
      </c>
      <c r="H14" s="145"/>
    </row>
    <row r="15" spans="1:8" ht="15" customHeight="1">
      <c r="A15" s="158"/>
      <c r="B15" s="63" t="s">
        <v>291</v>
      </c>
      <c r="C15" s="96">
        <v>20</v>
      </c>
      <c r="D15" s="96">
        <v>19</v>
      </c>
      <c r="E15" s="96">
        <v>20</v>
      </c>
      <c r="F15" s="96">
        <v>19</v>
      </c>
      <c r="G15" s="217" t="s">
        <v>300</v>
      </c>
      <c r="H15" s="145"/>
    </row>
    <row r="16" spans="1:8" ht="15" customHeight="1">
      <c r="A16" s="158"/>
      <c r="B16" s="63" t="s">
        <v>297</v>
      </c>
      <c r="C16" s="96">
        <v>57</v>
      </c>
      <c r="D16" s="96">
        <v>43</v>
      </c>
      <c r="E16" s="96">
        <v>57</v>
      </c>
      <c r="F16" s="96">
        <v>43</v>
      </c>
      <c r="G16" s="217" t="s">
        <v>297</v>
      </c>
      <c r="H16" s="180"/>
    </row>
    <row r="17" spans="1:19" ht="15" customHeight="1">
      <c r="A17" s="158"/>
      <c r="B17" s="63" t="s">
        <v>346</v>
      </c>
      <c r="C17" s="96">
        <v>15</v>
      </c>
      <c r="D17" s="96">
        <v>12</v>
      </c>
      <c r="E17" s="96">
        <v>15</v>
      </c>
      <c r="F17" s="96">
        <v>12</v>
      </c>
      <c r="G17" s="217" t="s">
        <v>384</v>
      </c>
      <c r="H17" s="180"/>
    </row>
    <row r="18" spans="1:19" ht="15" customHeight="1">
      <c r="A18" s="158"/>
      <c r="B18" s="63" t="s">
        <v>189</v>
      </c>
      <c r="C18" s="96">
        <v>21</v>
      </c>
      <c r="D18" s="96">
        <v>18</v>
      </c>
      <c r="E18" s="96">
        <v>21</v>
      </c>
      <c r="F18" s="96">
        <v>18</v>
      </c>
      <c r="G18" s="217" t="s">
        <v>189</v>
      </c>
      <c r="H18" s="180"/>
    </row>
    <row r="19" spans="1:19" ht="15" customHeight="1">
      <c r="A19" s="158"/>
      <c r="B19" s="63" t="s">
        <v>164</v>
      </c>
      <c r="C19" s="96">
        <v>23</v>
      </c>
      <c r="D19" s="96">
        <v>18</v>
      </c>
      <c r="E19" s="96">
        <v>23</v>
      </c>
      <c r="F19" s="96">
        <v>18</v>
      </c>
      <c r="G19" s="217" t="s">
        <v>164</v>
      </c>
      <c r="H19" s="180"/>
    </row>
    <row r="20" spans="1:19" ht="15" customHeight="1">
      <c r="A20" s="158"/>
      <c r="B20" s="63" t="s">
        <v>65</v>
      </c>
      <c r="C20" s="96">
        <v>43</v>
      </c>
      <c r="D20" s="96">
        <v>15</v>
      </c>
      <c r="E20" s="96">
        <v>43</v>
      </c>
      <c r="F20" s="96">
        <v>15</v>
      </c>
      <c r="G20" s="217" t="s">
        <v>66</v>
      </c>
      <c r="H20" s="97"/>
      <c r="I20" s="133"/>
      <c r="J20" s="133"/>
      <c r="K20" s="133"/>
      <c r="L20" s="133"/>
      <c r="M20" s="133"/>
      <c r="N20" s="97"/>
      <c r="O20" s="133"/>
      <c r="P20" s="133"/>
      <c r="Q20" s="133"/>
      <c r="R20" s="133"/>
      <c r="S20" s="133"/>
    </row>
    <row r="21" spans="1:19" ht="15" customHeight="1">
      <c r="A21" s="158"/>
      <c r="B21" s="85" t="s">
        <v>351</v>
      </c>
      <c r="C21" s="96">
        <v>8</v>
      </c>
      <c r="D21" s="96">
        <v>8</v>
      </c>
      <c r="E21" s="96">
        <v>8</v>
      </c>
      <c r="F21" s="96">
        <v>8</v>
      </c>
      <c r="G21" s="217"/>
      <c r="H21" s="227"/>
      <c r="I21" s="133"/>
      <c r="J21" s="133"/>
      <c r="K21" s="133"/>
      <c r="L21" s="227"/>
      <c r="M21" s="133"/>
      <c r="N21" s="97"/>
      <c r="O21" s="133"/>
      <c r="P21" s="133"/>
      <c r="Q21" s="133"/>
      <c r="R21" s="133"/>
      <c r="S21" s="133"/>
    </row>
    <row r="22" spans="1:19" ht="15" customHeight="1">
      <c r="A22" s="158"/>
      <c r="B22" s="63" t="s">
        <v>131</v>
      </c>
      <c r="C22" s="96">
        <v>412</v>
      </c>
      <c r="D22" s="96">
        <v>294</v>
      </c>
      <c r="E22" s="96">
        <v>412</v>
      </c>
      <c r="F22" s="96">
        <v>294</v>
      </c>
      <c r="G22" s="217" t="s">
        <v>67</v>
      </c>
      <c r="H22" s="211"/>
      <c r="I22" s="211"/>
      <c r="J22" s="211"/>
      <c r="K22" s="211"/>
      <c r="L22" s="155"/>
      <c r="M22" s="133"/>
      <c r="N22" s="228"/>
      <c r="O22" s="155"/>
      <c r="P22" s="210"/>
      <c r="Q22" s="210"/>
      <c r="R22" s="210"/>
      <c r="S22" s="133"/>
    </row>
    <row r="23" spans="1:19" ht="15" customHeight="1">
      <c r="A23" s="158"/>
      <c r="B23" s="63" t="s">
        <v>412</v>
      </c>
      <c r="C23" s="96">
        <v>262</v>
      </c>
      <c r="D23" s="96">
        <v>231</v>
      </c>
      <c r="E23" s="96">
        <v>262</v>
      </c>
      <c r="F23" s="96">
        <v>231</v>
      </c>
      <c r="G23" s="217" t="s">
        <v>68</v>
      </c>
      <c r="H23" s="211"/>
      <c r="I23" s="211"/>
      <c r="J23" s="211"/>
      <c r="K23" s="211"/>
      <c r="L23" s="155"/>
      <c r="M23" s="133"/>
      <c r="N23" s="133"/>
      <c r="O23" s="211"/>
      <c r="P23" s="211"/>
      <c r="Q23" s="211"/>
      <c r="R23" s="211"/>
      <c r="S23" s="133"/>
    </row>
    <row r="24" spans="1:19" ht="15" customHeight="1">
      <c r="A24" s="158"/>
      <c r="B24" s="63" t="s">
        <v>69</v>
      </c>
      <c r="C24" s="96">
        <v>59</v>
      </c>
      <c r="D24" s="96">
        <v>51</v>
      </c>
      <c r="E24" s="96">
        <v>59</v>
      </c>
      <c r="F24" s="96">
        <v>51</v>
      </c>
      <c r="G24" s="218" t="s">
        <v>70</v>
      </c>
      <c r="H24" s="181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</row>
    <row r="25" spans="1:19" ht="15" customHeight="1">
      <c r="A25" s="158"/>
      <c r="B25" s="63" t="s">
        <v>159</v>
      </c>
      <c r="C25" s="96">
        <v>52</v>
      </c>
      <c r="D25" s="96">
        <v>33</v>
      </c>
      <c r="E25" s="96">
        <v>52</v>
      </c>
      <c r="F25" s="96">
        <v>33</v>
      </c>
      <c r="G25" s="218" t="s">
        <v>71</v>
      </c>
      <c r="H25" s="209"/>
      <c r="I25" s="210"/>
      <c r="J25" s="210"/>
      <c r="K25" s="210"/>
      <c r="L25" s="210"/>
      <c r="M25" s="133"/>
      <c r="N25" s="133"/>
      <c r="O25" s="133"/>
      <c r="P25" s="133"/>
      <c r="Q25" s="133"/>
      <c r="R25" s="133"/>
      <c r="S25" s="133"/>
    </row>
    <row r="26" spans="1:19" ht="15" customHeight="1">
      <c r="A26" s="132"/>
      <c r="B26" s="63" t="s">
        <v>160</v>
      </c>
      <c r="C26" s="96">
        <v>64</v>
      </c>
      <c r="D26" s="96">
        <v>40</v>
      </c>
      <c r="E26" s="96">
        <v>41</v>
      </c>
      <c r="F26" s="96">
        <v>27</v>
      </c>
      <c r="G26" s="218" t="s">
        <v>168</v>
      </c>
      <c r="H26" s="180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</row>
    <row r="27" spans="1:19" ht="15" customHeight="1">
      <c r="A27" s="132"/>
      <c r="B27" s="63" t="s">
        <v>143</v>
      </c>
      <c r="C27" s="96">
        <v>170</v>
      </c>
      <c r="D27" s="96">
        <v>63</v>
      </c>
      <c r="E27" s="96">
        <v>64</v>
      </c>
      <c r="F27" s="96">
        <v>17</v>
      </c>
      <c r="G27" s="217" t="s">
        <v>169</v>
      </c>
      <c r="H27" s="180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</row>
    <row r="28" spans="1:19" ht="15" customHeight="1">
      <c r="A28" s="132"/>
      <c r="B28" s="63" t="s">
        <v>125</v>
      </c>
      <c r="C28" s="96">
        <v>26</v>
      </c>
      <c r="D28" s="96">
        <v>15</v>
      </c>
      <c r="E28" s="96">
        <v>15</v>
      </c>
      <c r="F28" s="96">
        <v>10</v>
      </c>
      <c r="G28" s="218" t="s">
        <v>73</v>
      </c>
      <c r="H28" s="180"/>
    </row>
    <row r="29" spans="1:19" ht="15" customHeight="1">
      <c r="A29" s="132"/>
      <c r="B29" s="63" t="s">
        <v>154</v>
      </c>
      <c r="C29" s="96">
        <v>6</v>
      </c>
      <c r="D29" s="96">
        <v>5</v>
      </c>
      <c r="E29" s="96">
        <v>6</v>
      </c>
      <c r="F29" s="96">
        <v>5</v>
      </c>
      <c r="G29" s="218" t="s">
        <v>360</v>
      </c>
      <c r="H29" s="180"/>
    </row>
    <row r="30" spans="1:19" ht="15" customHeight="1">
      <c r="A30" s="132"/>
      <c r="B30" s="208" t="s">
        <v>290</v>
      </c>
      <c r="C30" s="232">
        <v>10</v>
      </c>
      <c r="D30" s="232">
        <v>5</v>
      </c>
      <c r="E30" s="232">
        <v>10</v>
      </c>
      <c r="F30" s="232">
        <v>5</v>
      </c>
      <c r="G30" s="218" t="s">
        <v>299</v>
      </c>
      <c r="H30" s="180"/>
    </row>
    <row r="31" spans="1:19" ht="15" customHeight="1">
      <c r="A31" s="132"/>
      <c r="B31" s="236" t="s">
        <v>289</v>
      </c>
      <c r="C31" s="232">
        <v>26</v>
      </c>
      <c r="D31" s="232">
        <v>9</v>
      </c>
      <c r="E31" s="232">
        <v>13</v>
      </c>
      <c r="F31" s="232">
        <v>4</v>
      </c>
      <c r="G31" s="218" t="s">
        <v>289</v>
      </c>
      <c r="H31" s="180"/>
    </row>
    <row r="32" spans="1:19" ht="15" customHeight="1">
      <c r="A32" s="132"/>
      <c r="B32" s="63" t="s">
        <v>165</v>
      </c>
      <c r="C32" s="96">
        <v>1803</v>
      </c>
      <c r="D32" s="96">
        <v>1343</v>
      </c>
      <c r="E32" s="96">
        <v>1142</v>
      </c>
      <c r="F32" s="96">
        <v>868</v>
      </c>
      <c r="G32" s="218" t="s">
        <v>142</v>
      </c>
      <c r="H32" s="180"/>
    </row>
    <row r="33" spans="1:8" ht="15" customHeight="1">
      <c r="A33" s="132"/>
      <c r="B33" s="63" t="s">
        <v>267</v>
      </c>
      <c r="C33" s="96">
        <v>140</v>
      </c>
      <c r="D33" s="96">
        <v>62</v>
      </c>
      <c r="E33" s="96">
        <v>79</v>
      </c>
      <c r="F33" s="96">
        <v>38</v>
      </c>
      <c r="G33" s="218" t="s">
        <v>268</v>
      </c>
      <c r="H33" s="180"/>
    </row>
    <row r="34" spans="1:8" ht="15" customHeight="1">
      <c r="A34" s="132"/>
      <c r="B34" s="63" t="s">
        <v>74</v>
      </c>
      <c r="C34" s="96">
        <v>37</v>
      </c>
      <c r="D34" s="96">
        <v>19</v>
      </c>
      <c r="E34" s="86">
        <v>0</v>
      </c>
      <c r="F34" s="21">
        <v>0</v>
      </c>
      <c r="G34" s="217" t="s">
        <v>75</v>
      </c>
      <c r="H34" s="180"/>
    </row>
    <row r="35" spans="1:8" ht="15" customHeight="1">
      <c r="A35" s="132"/>
      <c r="B35" s="63" t="s">
        <v>126</v>
      </c>
      <c r="C35" s="96">
        <v>169</v>
      </c>
      <c r="D35" s="96">
        <v>132</v>
      </c>
      <c r="E35" s="96">
        <v>163</v>
      </c>
      <c r="F35" s="96">
        <v>127</v>
      </c>
      <c r="G35" s="217" t="s">
        <v>77</v>
      </c>
      <c r="H35" s="227"/>
    </row>
    <row r="36" spans="1:8" ht="15" customHeight="1">
      <c r="A36" s="132"/>
      <c r="B36" s="63" t="s">
        <v>342</v>
      </c>
      <c r="C36" s="96">
        <v>8</v>
      </c>
      <c r="D36" s="96">
        <v>5</v>
      </c>
      <c r="E36" s="96">
        <v>8</v>
      </c>
      <c r="F36" s="96">
        <v>5</v>
      </c>
      <c r="G36" s="65" t="s">
        <v>356</v>
      </c>
      <c r="H36" s="180"/>
    </row>
    <row r="37" spans="1:8" ht="15" customHeight="1">
      <c r="A37" s="132"/>
      <c r="B37" s="63" t="s">
        <v>145</v>
      </c>
      <c r="C37" s="96">
        <v>10</v>
      </c>
      <c r="D37" s="96">
        <v>3</v>
      </c>
      <c r="E37" s="96">
        <v>10</v>
      </c>
      <c r="F37" s="96">
        <v>3</v>
      </c>
      <c r="G37" s="217" t="s">
        <v>178</v>
      </c>
      <c r="H37" s="180"/>
    </row>
    <row r="38" spans="1:8" ht="15" customHeight="1">
      <c r="A38" s="132"/>
      <c r="B38" s="63" t="s">
        <v>127</v>
      </c>
      <c r="C38" s="96">
        <v>987</v>
      </c>
      <c r="D38" s="96">
        <v>599</v>
      </c>
      <c r="E38" s="96">
        <v>986</v>
      </c>
      <c r="F38" s="96">
        <v>598</v>
      </c>
      <c r="G38" s="217" t="s">
        <v>79</v>
      </c>
      <c r="H38" s="180"/>
    </row>
    <row r="39" spans="1:8" ht="15" customHeight="1">
      <c r="A39" s="132"/>
      <c r="B39" s="63" t="s">
        <v>80</v>
      </c>
      <c r="C39" s="96">
        <v>60</v>
      </c>
      <c r="D39" s="96">
        <v>40</v>
      </c>
      <c r="E39" s="96">
        <v>60</v>
      </c>
      <c r="F39" s="96">
        <v>40</v>
      </c>
      <c r="G39" s="217" t="s">
        <v>81</v>
      </c>
      <c r="H39" s="180"/>
    </row>
    <row r="40" spans="1:8" ht="15" customHeight="1">
      <c r="A40" s="132"/>
      <c r="B40" s="63" t="s">
        <v>348</v>
      </c>
      <c r="C40" s="96">
        <v>3</v>
      </c>
      <c r="D40" s="96">
        <v>3</v>
      </c>
      <c r="E40" s="96">
        <v>3</v>
      </c>
      <c r="F40" s="96">
        <v>3</v>
      </c>
      <c r="G40" s="65" t="s">
        <v>312</v>
      </c>
      <c r="H40" s="180"/>
    </row>
    <row r="41" spans="1:8" ht="15" customHeight="1">
      <c r="A41" s="132"/>
      <c r="B41" s="63" t="s">
        <v>82</v>
      </c>
      <c r="C41" s="96">
        <v>257</v>
      </c>
      <c r="D41" s="96">
        <v>94</v>
      </c>
      <c r="E41" s="96">
        <v>224</v>
      </c>
      <c r="F41" s="96">
        <v>76</v>
      </c>
      <c r="G41" s="217" t="s">
        <v>179</v>
      </c>
      <c r="H41" s="180"/>
    </row>
    <row r="42" spans="1:8" ht="15" customHeight="1">
      <c r="A42" s="132"/>
      <c r="B42" s="63" t="s">
        <v>370</v>
      </c>
      <c r="C42" s="96">
        <v>18</v>
      </c>
      <c r="D42" s="96">
        <v>2</v>
      </c>
      <c r="E42" s="96">
        <v>18</v>
      </c>
      <c r="F42" s="96">
        <v>2</v>
      </c>
      <c r="G42" s="217"/>
      <c r="H42" s="180"/>
    </row>
    <row r="43" spans="1:8" ht="15" customHeight="1">
      <c r="A43" s="132"/>
      <c r="B43" s="63" t="s">
        <v>162</v>
      </c>
      <c r="C43" s="96">
        <v>17</v>
      </c>
      <c r="D43" s="96">
        <v>11</v>
      </c>
      <c r="E43" s="96">
        <v>17</v>
      </c>
      <c r="F43" s="96">
        <v>11</v>
      </c>
      <c r="G43" s="217" t="s">
        <v>83</v>
      </c>
      <c r="H43" s="180"/>
    </row>
    <row r="44" spans="1:8" ht="15" customHeight="1">
      <c r="A44" s="132"/>
      <c r="B44" s="63" t="s">
        <v>84</v>
      </c>
      <c r="C44" s="96">
        <v>130</v>
      </c>
      <c r="D44" s="96">
        <v>74</v>
      </c>
      <c r="E44" s="96">
        <v>130</v>
      </c>
      <c r="F44" s="96">
        <v>74</v>
      </c>
      <c r="G44" s="217" t="s">
        <v>85</v>
      </c>
      <c r="H44" s="180"/>
    </row>
    <row r="45" spans="1:8" ht="15" customHeight="1">
      <c r="A45" s="132"/>
      <c r="B45" s="63" t="s">
        <v>163</v>
      </c>
      <c r="C45" s="96">
        <v>24</v>
      </c>
      <c r="D45" s="96">
        <v>14</v>
      </c>
      <c r="E45" s="96">
        <v>24</v>
      </c>
      <c r="F45" s="96">
        <v>14</v>
      </c>
      <c r="G45" s="217" t="s">
        <v>170</v>
      </c>
      <c r="H45" s="180"/>
    </row>
    <row r="46" spans="1:8" ht="15" customHeight="1">
      <c r="A46" s="132"/>
      <c r="B46" s="63" t="s">
        <v>293</v>
      </c>
      <c r="C46" s="96">
        <v>24</v>
      </c>
      <c r="D46" s="96">
        <v>19</v>
      </c>
      <c r="E46" s="96">
        <v>24</v>
      </c>
      <c r="F46" s="96">
        <v>19</v>
      </c>
      <c r="G46" s="217" t="s">
        <v>301</v>
      </c>
      <c r="H46" s="180"/>
    </row>
    <row r="47" spans="1:8" ht="15" customHeight="1">
      <c r="A47" s="132" t="s">
        <v>196</v>
      </c>
      <c r="B47" s="63" t="s">
        <v>86</v>
      </c>
      <c r="C47" s="96">
        <v>20</v>
      </c>
      <c r="D47" s="96">
        <v>15</v>
      </c>
      <c r="E47" s="96">
        <v>20</v>
      </c>
      <c r="F47" s="96">
        <v>15</v>
      </c>
      <c r="G47" s="217" t="s">
        <v>87</v>
      </c>
      <c r="H47" s="180"/>
    </row>
    <row r="48" spans="1:8" ht="15" customHeight="1">
      <c r="A48" s="132"/>
      <c r="B48" s="63" t="s">
        <v>414</v>
      </c>
      <c r="C48" s="96">
        <v>10</v>
      </c>
      <c r="D48" s="96">
        <v>9</v>
      </c>
      <c r="E48" s="96">
        <v>10</v>
      </c>
      <c r="F48" s="96">
        <v>9</v>
      </c>
      <c r="G48" s="217"/>
      <c r="H48" s="229"/>
    </row>
    <row r="49" spans="1:8" ht="15" customHeight="1">
      <c r="A49" s="132"/>
      <c r="B49" s="63" t="s">
        <v>88</v>
      </c>
      <c r="C49" s="96">
        <v>283</v>
      </c>
      <c r="D49" s="96">
        <v>222</v>
      </c>
      <c r="E49" s="96">
        <v>241</v>
      </c>
      <c r="F49" s="96">
        <v>184</v>
      </c>
      <c r="G49" s="217" t="s">
        <v>89</v>
      </c>
      <c r="H49" s="180"/>
    </row>
    <row r="50" spans="1:8" ht="15" customHeight="1">
      <c r="A50" s="132"/>
      <c r="B50" s="63" t="s">
        <v>90</v>
      </c>
      <c r="C50" s="96">
        <v>5</v>
      </c>
      <c r="D50" s="96">
        <v>4</v>
      </c>
      <c r="E50" s="96">
        <v>5</v>
      </c>
      <c r="F50" s="96">
        <v>4</v>
      </c>
      <c r="G50" s="219" t="s">
        <v>135</v>
      </c>
      <c r="H50" s="33"/>
    </row>
    <row r="51" spans="1:8" ht="15" customHeight="1">
      <c r="A51" s="132"/>
      <c r="B51" s="63" t="s">
        <v>146</v>
      </c>
      <c r="C51" s="96">
        <v>106</v>
      </c>
      <c r="D51" s="96">
        <v>35</v>
      </c>
      <c r="E51" s="96">
        <v>67</v>
      </c>
      <c r="F51" s="96">
        <v>24</v>
      </c>
      <c r="G51" s="219" t="s">
        <v>305</v>
      </c>
      <c r="H51" s="180"/>
    </row>
    <row r="52" spans="1:8" ht="15" customHeight="1">
      <c r="A52" s="132"/>
      <c r="B52" s="63" t="s">
        <v>294</v>
      </c>
      <c r="C52" s="96">
        <v>54</v>
      </c>
      <c r="D52" s="96">
        <v>20</v>
      </c>
      <c r="E52" s="96">
        <v>0</v>
      </c>
      <c r="F52" s="96">
        <v>0</v>
      </c>
      <c r="G52" s="65" t="s">
        <v>305</v>
      </c>
      <c r="H52" s="180"/>
    </row>
    <row r="53" spans="1:8" ht="15" customHeight="1">
      <c r="A53" s="132"/>
      <c r="B53" s="63" t="s">
        <v>141</v>
      </c>
      <c r="C53" s="96">
        <v>19</v>
      </c>
      <c r="D53" s="233">
        <v>14</v>
      </c>
      <c r="E53" s="96">
        <v>19</v>
      </c>
      <c r="F53" s="233">
        <v>14</v>
      </c>
      <c r="G53" s="217" t="s">
        <v>132</v>
      </c>
      <c r="H53" s="180"/>
    </row>
    <row r="54" spans="1:8" ht="15" customHeight="1">
      <c r="A54" s="132"/>
      <c r="B54" s="63" t="s">
        <v>295</v>
      </c>
      <c r="C54" s="96">
        <v>188</v>
      </c>
      <c r="D54" s="233">
        <v>105</v>
      </c>
      <c r="E54" s="96">
        <v>94</v>
      </c>
      <c r="F54" s="233">
        <v>54</v>
      </c>
      <c r="G54" s="65" t="s">
        <v>302</v>
      </c>
      <c r="H54" s="180"/>
    </row>
    <row r="55" spans="1:8" ht="15" customHeight="1">
      <c r="A55" s="132"/>
      <c r="B55" s="63" t="s">
        <v>92</v>
      </c>
      <c r="C55" s="96">
        <v>18</v>
      </c>
      <c r="D55" s="96">
        <v>1</v>
      </c>
      <c r="E55" s="96">
        <v>18</v>
      </c>
      <c r="F55" s="96">
        <v>1</v>
      </c>
      <c r="G55" s="217" t="s">
        <v>93</v>
      </c>
      <c r="H55" s="180"/>
    </row>
    <row r="56" spans="1:8" ht="15" customHeight="1">
      <c r="A56" s="132"/>
      <c r="B56" s="63" t="s">
        <v>296</v>
      </c>
      <c r="C56" s="96">
        <v>17</v>
      </c>
      <c r="D56" s="96">
        <v>8</v>
      </c>
      <c r="E56" s="23">
        <v>17</v>
      </c>
      <c r="F56" s="23">
        <v>8</v>
      </c>
      <c r="G56" s="65" t="s">
        <v>307</v>
      </c>
      <c r="H56" s="180"/>
    </row>
    <row r="57" spans="1:8" ht="15" customHeight="1">
      <c r="A57" s="132"/>
      <c r="B57" s="63" t="s">
        <v>260</v>
      </c>
      <c r="C57" s="96">
        <v>7</v>
      </c>
      <c r="D57" s="96">
        <v>0</v>
      </c>
      <c r="E57" s="23">
        <v>7</v>
      </c>
      <c r="F57" s="23">
        <v>0</v>
      </c>
      <c r="G57" s="65" t="s">
        <v>261</v>
      </c>
      <c r="H57" s="180"/>
    </row>
    <row r="58" spans="1:8" ht="15" customHeight="1">
      <c r="A58" s="132"/>
      <c r="B58" s="63" t="s">
        <v>287</v>
      </c>
      <c r="C58" s="96">
        <v>8</v>
      </c>
      <c r="D58" s="96">
        <v>5</v>
      </c>
      <c r="E58" s="23">
        <v>8</v>
      </c>
      <c r="F58" s="23">
        <v>5</v>
      </c>
      <c r="G58" s="65" t="s">
        <v>306</v>
      </c>
      <c r="H58" s="180"/>
    </row>
    <row r="59" spans="1:8" ht="15" customHeight="1">
      <c r="A59" s="132"/>
      <c r="B59" s="63" t="s">
        <v>94</v>
      </c>
      <c r="C59" s="96">
        <v>93</v>
      </c>
      <c r="D59" s="96">
        <v>68</v>
      </c>
      <c r="E59" s="96">
        <v>93</v>
      </c>
      <c r="F59" s="96">
        <v>68</v>
      </c>
      <c r="G59" s="217" t="s">
        <v>95</v>
      </c>
      <c r="H59" s="180"/>
    </row>
    <row r="60" spans="1:8" ht="15" customHeight="1">
      <c r="A60" s="132"/>
      <c r="B60" s="63" t="s">
        <v>96</v>
      </c>
      <c r="C60" s="96">
        <v>14</v>
      </c>
      <c r="D60" s="96">
        <v>13</v>
      </c>
      <c r="E60" s="86">
        <v>4</v>
      </c>
      <c r="F60" s="21">
        <v>3</v>
      </c>
      <c r="G60" s="217" t="s">
        <v>97</v>
      </c>
      <c r="H60" s="180"/>
    </row>
    <row r="61" spans="1:8" ht="15" customHeight="1">
      <c r="A61" s="132"/>
      <c r="B61" s="63" t="s">
        <v>343</v>
      </c>
      <c r="C61" s="96">
        <v>36</v>
      </c>
      <c r="D61" s="96">
        <v>29</v>
      </c>
      <c r="E61" s="86">
        <v>23</v>
      </c>
      <c r="F61" s="21">
        <v>17</v>
      </c>
      <c r="G61" s="217"/>
      <c r="H61" s="180"/>
    </row>
    <row r="62" spans="1:8" ht="15" customHeight="1">
      <c r="A62" s="132"/>
      <c r="B62" s="63" t="s">
        <v>98</v>
      </c>
      <c r="C62" s="96">
        <v>17</v>
      </c>
      <c r="D62" s="96">
        <v>12</v>
      </c>
      <c r="E62" s="96">
        <v>17</v>
      </c>
      <c r="F62" s="96">
        <v>12</v>
      </c>
      <c r="G62" s="217" t="s">
        <v>262</v>
      </c>
      <c r="H62" s="180"/>
    </row>
    <row r="63" spans="1:8" ht="15" customHeight="1">
      <c r="A63" s="132"/>
      <c r="B63" s="63" t="s">
        <v>99</v>
      </c>
      <c r="C63" s="96">
        <v>228</v>
      </c>
      <c r="D63" s="96">
        <v>122</v>
      </c>
      <c r="E63" s="96">
        <v>131</v>
      </c>
      <c r="F63" s="96">
        <v>73</v>
      </c>
      <c r="G63" s="65" t="s">
        <v>100</v>
      </c>
      <c r="H63" s="180"/>
    </row>
    <row r="64" spans="1:8" ht="15" customHeight="1">
      <c r="A64" s="132"/>
      <c r="B64" s="63" t="s">
        <v>344</v>
      </c>
      <c r="C64" s="96">
        <v>15</v>
      </c>
      <c r="D64" s="96">
        <v>7</v>
      </c>
      <c r="E64" s="96">
        <v>15</v>
      </c>
      <c r="F64" s="96">
        <v>7</v>
      </c>
      <c r="H64" s="180"/>
    </row>
    <row r="65" spans="1:8" ht="15" customHeight="1">
      <c r="A65" s="132"/>
      <c r="B65" s="63" t="s">
        <v>147</v>
      </c>
      <c r="C65" s="96">
        <v>129</v>
      </c>
      <c r="D65" s="96">
        <v>86</v>
      </c>
      <c r="E65" s="96">
        <v>129</v>
      </c>
      <c r="F65" s="96">
        <v>86</v>
      </c>
      <c r="G65" s="65" t="s">
        <v>171</v>
      </c>
      <c r="H65" s="180"/>
    </row>
    <row r="66" spans="1:8" ht="15" customHeight="1">
      <c r="A66" s="132"/>
      <c r="B66" s="63" t="s">
        <v>285</v>
      </c>
      <c r="C66" s="96">
        <v>1</v>
      </c>
      <c r="D66" s="96">
        <v>0</v>
      </c>
      <c r="E66" s="96">
        <v>1</v>
      </c>
      <c r="F66" s="96">
        <v>0</v>
      </c>
      <c r="G66" s="65" t="s">
        <v>385</v>
      </c>
      <c r="H66" s="180"/>
    </row>
    <row r="67" spans="1:8" ht="15" customHeight="1">
      <c r="A67" s="132"/>
      <c r="B67" s="63" t="s">
        <v>349</v>
      </c>
      <c r="C67" s="96">
        <v>22</v>
      </c>
      <c r="D67" s="96">
        <v>20</v>
      </c>
      <c r="E67" s="96">
        <v>22</v>
      </c>
      <c r="F67" s="96">
        <v>20</v>
      </c>
      <c r="G67" s="65" t="s">
        <v>140</v>
      </c>
      <c r="H67" s="180"/>
    </row>
    <row r="68" spans="1:8" ht="15" customHeight="1">
      <c r="A68" s="132"/>
      <c r="B68" s="63" t="s">
        <v>101</v>
      </c>
      <c r="C68" s="96">
        <v>40</v>
      </c>
      <c r="D68" s="96">
        <v>28</v>
      </c>
      <c r="E68" s="96">
        <v>40</v>
      </c>
      <c r="F68" s="96">
        <v>28</v>
      </c>
      <c r="G68" s="65" t="s">
        <v>134</v>
      </c>
      <c r="H68" s="180"/>
    </row>
    <row r="69" spans="1:8" ht="15" customHeight="1">
      <c r="A69" s="132"/>
      <c r="B69" s="63" t="s">
        <v>148</v>
      </c>
      <c r="C69" s="96">
        <v>70</v>
      </c>
      <c r="D69" s="96">
        <v>50</v>
      </c>
      <c r="E69" s="96">
        <v>65</v>
      </c>
      <c r="F69" s="96">
        <v>47</v>
      </c>
      <c r="G69" s="217" t="s">
        <v>172</v>
      </c>
      <c r="H69" s="180"/>
    </row>
    <row r="70" spans="1:8" ht="15" customHeight="1">
      <c r="A70" s="132"/>
      <c r="B70" s="63" t="s">
        <v>151</v>
      </c>
      <c r="C70" s="96">
        <v>15</v>
      </c>
      <c r="D70" s="96">
        <v>12</v>
      </c>
      <c r="E70" s="96">
        <v>15</v>
      </c>
      <c r="F70" s="96">
        <v>12</v>
      </c>
      <c r="G70" s="217" t="s">
        <v>173</v>
      </c>
      <c r="H70" s="180"/>
    </row>
    <row r="71" spans="1:8" ht="15" customHeight="1">
      <c r="A71" s="132"/>
      <c r="B71" s="63" t="s">
        <v>345</v>
      </c>
      <c r="C71" s="96">
        <v>34</v>
      </c>
      <c r="D71" s="96">
        <v>27</v>
      </c>
      <c r="E71" s="96">
        <v>34</v>
      </c>
      <c r="F71" s="96">
        <v>27</v>
      </c>
      <c r="G71" s="217" t="s">
        <v>386</v>
      </c>
      <c r="H71" s="180"/>
    </row>
    <row r="72" spans="1:8" ht="15" customHeight="1">
      <c r="A72" s="132"/>
      <c r="B72" s="63" t="s">
        <v>292</v>
      </c>
      <c r="C72" s="96">
        <v>24</v>
      </c>
      <c r="D72" s="96">
        <v>23</v>
      </c>
      <c r="E72" s="96">
        <v>9</v>
      </c>
      <c r="F72" s="96">
        <v>9</v>
      </c>
      <c r="G72" s="217"/>
      <c r="H72" s="180"/>
    </row>
    <row r="73" spans="1:8" ht="15" customHeight="1">
      <c r="A73" s="132"/>
      <c r="B73" s="63" t="s">
        <v>133</v>
      </c>
      <c r="C73" s="96">
        <v>43</v>
      </c>
      <c r="D73" s="96">
        <v>29</v>
      </c>
      <c r="E73" s="96">
        <v>32</v>
      </c>
      <c r="F73" s="96">
        <v>21</v>
      </c>
      <c r="G73" s="217" t="s">
        <v>102</v>
      </c>
      <c r="H73" s="180"/>
    </row>
    <row r="74" spans="1:8" ht="15" customHeight="1">
      <c r="A74" s="132"/>
      <c r="B74" s="63" t="s">
        <v>103</v>
      </c>
      <c r="C74" s="96">
        <v>50</v>
      </c>
      <c r="D74" s="96">
        <v>22</v>
      </c>
      <c r="E74" s="96">
        <v>50</v>
      </c>
      <c r="F74" s="96">
        <v>22</v>
      </c>
      <c r="G74" s="217" t="s">
        <v>104</v>
      </c>
      <c r="H74" s="180"/>
    </row>
    <row r="75" spans="1:8" ht="15" customHeight="1">
      <c r="A75" s="132"/>
      <c r="B75" s="63" t="s">
        <v>128</v>
      </c>
      <c r="C75" s="96">
        <v>58</v>
      </c>
      <c r="D75" s="96">
        <v>25</v>
      </c>
      <c r="E75" s="96">
        <v>45</v>
      </c>
      <c r="F75" s="96">
        <v>21</v>
      </c>
      <c r="G75" s="217" t="s">
        <v>106</v>
      </c>
      <c r="H75" s="180"/>
    </row>
    <row r="76" spans="1:8" ht="15" customHeight="1">
      <c r="A76" s="132"/>
      <c r="B76" s="63" t="s">
        <v>107</v>
      </c>
      <c r="C76" s="96">
        <v>73</v>
      </c>
      <c r="D76" s="233">
        <v>48</v>
      </c>
      <c r="E76" s="96">
        <v>73</v>
      </c>
      <c r="F76" s="233">
        <v>48</v>
      </c>
      <c r="G76" s="217" t="s">
        <v>108</v>
      </c>
      <c r="H76" s="180"/>
    </row>
    <row r="77" spans="1:8" ht="15" customHeight="1">
      <c r="A77" s="132"/>
      <c r="B77" s="237" t="s">
        <v>109</v>
      </c>
      <c r="C77" s="96">
        <v>55</v>
      </c>
      <c r="D77" s="233">
        <v>47</v>
      </c>
      <c r="E77" s="96">
        <v>55</v>
      </c>
      <c r="F77" s="233">
        <v>47</v>
      </c>
      <c r="G77" s="217" t="s">
        <v>176</v>
      </c>
      <c r="H77" s="180"/>
    </row>
    <row r="78" spans="1:8" ht="15" customHeight="1">
      <c r="A78" s="132"/>
      <c r="B78" s="237" t="s">
        <v>155</v>
      </c>
      <c r="C78" s="96">
        <v>26</v>
      </c>
      <c r="D78" s="233">
        <v>24</v>
      </c>
      <c r="E78" s="96">
        <v>26</v>
      </c>
      <c r="F78" s="233">
        <v>24</v>
      </c>
      <c r="G78" s="217" t="s">
        <v>174</v>
      </c>
      <c r="H78" s="180"/>
    </row>
    <row r="79" spans="1:8" ht="15" customHeight="1">
      <c r="A79" s="132"/>
      <c r="B79" s="237" t="s">
        <v>156</v>
      </c>
      <c r="C79" s="96">
        <v>20</v>
      </c>
      <c r="D79" s="96">
        <v>16</v>
      </c>
      <c r="E79" s="96">
        <v>20</v>
      </c>
      <c r="F79" s="96">
        <v>16</v>
      </c>
      <c r="G79" s="217" t="s">
        <v>175</v>
      </c>
      <c r="H79" s="180"/>
    </row>
    <row r="80" spans="1:8" ht="15" customHeight="1">
      <c r="A80" s="132"/>
      <c r="B80" s="237" t="s">
        <v>269</v>
      </c>
      <c r="C80" s="96">
        <v>151</v>
      </c>
      <c r="D80" s="96">
        <v>108</v>
      </c>
      <c r="E80" s="96">
        <v>116</v>
      </c>
      <c r="F80" s="96">
        <v>83</v>
      </c>
      <c r="G80" s="217" t="s">
        <v>181</v>
      </c>
      <c r="H80" s="180"/>
    </row>
    <row r="81" spans="1:8" ht="15" customHeight="1">
      <c r="A81" s="132"/>
      <c r="B81" s="237" t="s">
        <v>270</v>
      </c>
      <c r="C81" s="96">
        <v>10</v>
      </c>
      <c r="D81" s="96">
        <v>7</v>
      </c>
      <c r="E81" s="96">
        <v>10</v>
      </c>
      <c r="F81" s="96">
        <v>7</v>
      </c>
      <c r="G81" s="217" t="s">
        <v>182</v>
      </c>
      <c r="H81" s="180"/>
    </row>
    <row r="82" spans="1:8" ht="15" customHeight="1">
      <c r="A82" s="132"/>
      <c r="B82" s="237" t="s">
        <v>150</v>
      </c>
      <c r="C82" s="96">
        <v>34</v>
      </c>
      <c r="D82" s="96">
        <v>30</v>
      </c>
      <c r="E82" s="96">
        <v>34</v>
      </c>
      <c r="F82" s="96">
        <v>30</v>
      </c>
      <c r="G82" s="65" t="s">
        <v>177</v>
      </c>
      <c r="H82" s="180"/>
    </row>
    <row r="83" spans="1:8" ht="15" customHeight="1">
      <c r="A83" s="132"/>
      <c r="B83" s="63" t="s">
        <v>288</v>
      </c>
      <c r="C83" s="96">
        <v>10</v>
      </c>
      <c r="D83" s="233">
        <v>10</v>
      </c>
      <c r="E83" s="96">
        <v>10</v>
      </c>
      <c r="F83" s="233">
        <v>10</v>
      </c>
      <c r="G83" s="217"/>
      <c r="H83" s="33"/>
    </row>
    <row r="84" spans="1:8" ht="15" customHeight="1">
      <c r="A84" s="132"/>
      <c r="B84" s="63" t="s">
        <v>263</v>
      </c>
      <c r="C84" s="96">
        <v>27</v>
      </c>
      <c r="D84" s="233">
        <v>20</v>
      </c>
      <c r="E84" s="96">
        <v>27</v>
      </c>
      <c r="F84" s="233">
        <v>20</v>
      </c>
      <c r="G84" s="217" t="s">
        <v>264</v>
      </c>
      <c r="H84" s="33"/>
    </row>
    <row r="85" spans="1:8" ht="15" customHeight="1">
      <c r="A85" s="132"/>
      <c r="B85" s="63" t="s">
        <v>286</v>
      </c>
      <c r="C85" s="96">
        <v>74</v>
      </c>
      <c r="D85" s="233">
        <v>59</v>
      </c>
      <c r="E85" s="96">
        <v>44</v>
      </c>
      <c r="F85" s="233">
        <v>30</v>
      </c>
      <c r="G85" s="65" t="s">
        <v>310</v>
      </c>
      <c r="H85" s="33"/>
    </row>
    <row r="86" spans="1:8" ht="15" customHeight="1">
      <c r="A86" s="132"/>
      <c r="B86" s="63" t="s">
        <v>112</v>
      </c>
      <c r="C86" s="96">
        <v>31</v>
      </c>
      <c r="D86" s="96">
        <v>23</v>
      </c>
      <c r="E86" s="96">
        <v>31</v>
      </c>
      <c r="F86" s="96">
        <v>23</v>
      </c>
      <c r="G86" s="217" t="s">
        <v>113</v>
      </c>
      <c r="H86" s="33"/>
    </row>
    <row r="87" spans="1:8" ht="15" customHeight="1">
      <c r="A87" s="132"/>
      <c r="B87" s="63" t="s">
        <v>114</v>
      </c>
      <c r="C87" s="96">
        <v>54</v>
      </c>
      <c r="D87" s="96">
        <v>44</v>
      </c>
      <c r="E87" s="96">
        <v>45</v>
      </c>
      <c r="F87" s="96">
        <v>35</v>
      </c>
      <c r="G87" s="217" t="s">
        <v>115</v>
      </c>
      <c r="H87" s="33"/>
    </row>
    <row r="88" spans="1:8" ht="15" customHeight="1">
      <c r="A88" s="132"/>
      <c r="B88" s="63" t="s">
        <v>136</v>
      </c>
      <c r="C88" s="96">
        <v>11</v>
      </c>
      <c r="D88" s="96">
        <v>10</v>
      </c>
      <c r="E88" s="96">
        <v>11</v>
      </c>
      <c r="F88" s="96">
        <v>10</v>
      </c>
      <c r="G88" s="65" t="s">
        <v>137</v>
      </c>
      <c r="H88" s="33"/>
    </row>
    <row r="89" spans="1:8" ht="15" customHeight="1">
      <c r="A89" s="132"/>
      <c r="B89" s="63" t="s">
        <v>265</v>
      </c>
      <c r="C89" s="96">
        <v>2</v>
      </c>
      <c r="D89" s="96">
        <v>2</v>
      </c>
      <c r="E89" s="96">
        <v>2</v>
      </c>
      <c r="F89" s="96">
        <v>2</v>
      </c>
      <c r="G89" s="65" t="s">
        <v>116</v>
      </c>
      <c r="H89" s="33"/>
    </row>
    <row r="90" spans="1:8" ht="15" customHeight="1">
      <c r="A90" s="132"/>
      <c r="B90" s="63" t="s">
        <v>347</v>
      </c>
      <c r="C90" s="96">
        <v>22</v>
      </c>
      <c r="D90" s="96">
        <v>22</v>
      </c>
      <c r="E90" s="96">
        <v>22</v>
      </c>
      <c r="F90" s="96">
        <v>22</v>
      </c>
      <c r="G90" s="65" t="s">
        <v>361</v>
      </c>
      <c r="H90" s="33"/>
    </row>
    <row r="91" spans="1:8" ht="15" customHeight="1">
      <c r="A91" s="132"/>
      <c r="B91" s="63" t="s">
        <v>166</v>
      </c>
      <c r="C91" s="96">
        <v>47</v>
      </c>
      <c r="D91" s="96">
        <v>28</v>
      </c>
      <c r="E91" s="96">
        <v>36</v>
      </c>
      <c r="F91" s="96">
        <v>21</v>
      </c>
      <c r="G91" s="218" t="s">
        <v>118</v>
      </c>
      <c r="H91" s="33"/>
    </row>
    <row r="92" spans="1:8" ht="15" customHeight="1">
      <c r="A92" s="132"/>
      <c r="B92" s="237" t="s">
        <v>129</v>
      </c>
      <c r="C92" s="96">
        <v>59</v>
      </c>
      <c r="D92" s="96">
        <v>50</v>
      </c>
      <c r="E92" s="96">
        <v>59</v>
      </c>
      <c r="F92" s="96">
        <v>50</v>
      </c>
      <c r="G92" s="218" t="s">
        <v>120</v>
      </c>
      <c r="H92" s="33"/>
    </row>
    <row r="93" spans="1:8" ht="15" customHeight="1">
      <c r="A93" s="132"/>
      <c r="B93" s="237" t="s">
        <v>121</v>
      </c>
      <c r="C93" s="234">
        <v>211</v>
      </c>
      <c r="D93" s="234">
        <v>157</v>
      </c>
      <c r="E93" s="234">
        <v>202</v>
      </c>
      <c r="F93" s="234">
        <v>148</v>
      </c>
      <c r="G93" s="156" t="s">
        <v>122</v>
      </c>
      <c r="H93" s="182"/>
    </row>
    <row r="94" spans="1:8" ht="15" customHeight="1">
      <c r="A94" s="132"/>
      <c r="B94" s="237" t="s">
        <v>130</v>
      </c>
      <c r="C94" s="235">
        <v>404</v>
      </c>
      <c r="D94" s="235">
        <v>319</v>
      </c>
      <c r="E94" s="235">
        <v>359</v>
      </c>
      <c r="F94" s="235">
        <v>275</v>
      </c>
      <c r="G94" s="65" t="s">
        <v>189</v>
      </c>
    </row>
    <row r="95" spans="1:8" ht="15" customHeight="1">
      <c r="A95" s="220"/>
    </row>
    <row r="96" spans="1:8" ht="15" customHeight="1">
      <c r="A96" s="220"/>
    </row>
    <row r="97" spans="1:8" ht="15.75" customHeight="1">
      <c r="A97" s="220"/>
      <c r="B97" s="63" t="s">
        <v>322</v>
      </c>
    </row>
    <row r="98" spans="1:8" ht="15.75" customHeight="1">
      <c r="A98" s="220"/>
      <c r="B98" s="242" t="s">
        <v>323</v>
      </c>
    </row>
    <row r="99" spans="1:8" ht="15.75" customHeight="1">
      <c r="A99" s="220"/>
      <c r="B99" s="36" t="s">
        <v>440</v>
      </c>
      <c r="C99" s="36"/>
      <c r="D99" s="36"/>
      <c r="E99" s="36"/>
      <c r="F99" s="36"/>
      <c r="G99" s="63"/>
    </row>
    <row r="100" spans="1:8" ht="15.75" customHeight="1">
      <c r="A100" s="220"/>
      <c r="B100" s="257" t="s">
        <v>441</v>
      </c>
      <c r="G100" s="63"/>
    </row>
    <row r="101" spans="1:8" ht="15.75" customHeight="1">
      <c r="A101" s="220"/>
      <c r="B101" s="60" t="s">
        <v>442</v>
      </c>
      <c r="C101" s="36"/>
      <c r="D101" s="36"/>
      <c r="E101" s="36"/>
      <c r="G101" s="63"/>
    </row>
    <row r="102" spans="1:8" ht="15.75" customHeight="1">
      <c r="A102" s="220"/>
      <c r="B102" s="242" t="s">
        <v>443</v>
      </c>
      <c r="C102" s="36"/>
      <c r="D102" s="36"/>
      <c r="E102" s="36"/>
      <c r="G102" s="63"/>
    </row>
    <row r="104" spans="1:8" ht="15" customHeight="1">
      <c r="B104" s="260" t="s">
        <v>418</v>
      </c>
      <c r="C104" s="36"/>
      <c r="D104" s="36"/>
      <c r="E104" s="36"/>
      <c r="F104" s="36"/>
      <c r="G104" s="133"/>
      <c r="H104" s="115"/>
    </row>
    <row r="105" spans="1:8" ht="14.25" customHeight="1">
      <c r="B105" s="261" t="s">
        <v>417</v>
      </c>
      <c r="C105" s="81"/>
      <c r="D105" s="81"/>
      <c r="E105" s="81"/>
      <c r="F105" s="81"/>
      <c r="G105" s="81"/>
      <c r="H105" s="81"/>
    </row>
  </sheetData>
  <mergeCells count="9">
    <mergeCell ref="B2:G2"/>
    <mergeCell ref="B1:G1"/>
    <mergeCell ref="B3:B6"/>
    <mergeCell ref="C3:C6"/>
    <mergeCell ref="D3:D6"/>
    <mergeCell ref="E3:F4"/>
    <mergeCell ref="G3:G6"/>
    <mergeCell ref="E5:E6"/>
    <mergeCell ref="F5:F6"/>
  </mergeCells>
  <hyperlinks>
    <hyperlink ref="B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6"/>
  <sheetViews>
    <sheetView zoomScaleNormal="100" workbookViewId="0"/>
  </sheetViews>
  <sheetFormatPr defaultColWidth="9.140625" defaultRowHeight="12"/>
  <cols>
    <col min="1" max="1" width="5.7109375" style="90" customWidth="1"/>
    <col min="2" max="2" width="25.7109375" style="6" customWidth="1"/>
    <col min="3" max="8" width="16.7109375" style="6" customWidth="1"/>
    <col min="9" max="16384" width="9.140625" style="6"/>
  </cols>
  <sheetData>
    <row r="1" spans="1:20" ht="15" customHeight="1">
      <c r="B1" s="53" t="s">
        <v>324</v>
      </c>
      <c r="C1" s="54"/>
      <c r="D1" s="54"/>
      <c r="E1" s="54"/>
      <c r="F1" s="54"/>
      <c r="G1" s="90"/>
      <c r="H1" s="90"/>
    </row>
    <row r="2" spans="1:20" ht="15" customHeight="1">
      <c r="B2" s="48" t="s">
        <v>219</v>
      </c>
      <c r="C2" s="54"/>
      <c r="D2" s="52"/>
      <c r="E2" s="52"/>
      <c r="F2" s="52"/>
      <c r="G2" s="52"/>
      <c r="H2" s="52"/>
      <c r="I2" s="18"/>
      <c r="J2" s="51"/>
    </row>
    <row r="3" spans="1:20" ht="24.95" customHeight="1">
      <c r="B3" s="266" t="s">
        <v>213</v>
      </c>
      <c r="C3" s="266"/>
      <c r="D3" s="266"/>
      <c r="E3" s="266"/>
      <c r="F3" s="266"/>
      <c r="G3" s="266"/>
      <c r="H3" s="266"/>
      <c r="I3" s="19"/>
      <c r="J3" s="19"/>
    </row>
    <row r="4" spans="1:20" ht="24.95" customHeight="1">
      <c r="B4" s="271" t="s">
        <v>220</v>
      </c>
      <c r="C4" s="267" t="s">
        <v>221</v>
      </c>
      <c r="D4" s="267" t="s">
        <v>222</v>
      </c>
      <c r="E4" s="275" t="s">
        <v>223</v>
      </c>
      <c r="F4" s="276"/>
      <c r="G4" s="276"/>
      <c r="H4" s="276"/>
      <c r="I4" s="18"/>
      <c r="J4" s="18"/>
    </row>
    <row r="5" spans="1:20" ht="24.95" customHeight="1">
      <c r="B5" s="272"/>
      <c r="C5" s="274"/>
      <c r="D5" s="274"/>
      <c r="E5" s="267" t="s">
        <v>231</v>
      </c>
      <c r="F5" s="267" t="s">
        <v>224</v>
      </c>
      <c r="G5" s="269" t="s">
        <v>225</v>
      </c>
      <c r="H5" s="277"/>
      <c r="I5" s="18"/>
      <c r="J5" s="18"/>
    </row>
    <row r="6" spans="1:20" ht="24.95" customHeight="1">
      <c r="B6" s="272"/>
      <c r="C6" s="274"/>
      <c r="D6" s="274"/>
      <c r="E6" s="274"/>
      <c r="F6" s="274"/>
      <c r="G6" s="270"/>
      <c r="H6" s="278"/>
      <c r="I6" s="18"/>
      <c r="J6" s="18"/>
    </row>
    <row r="7" spans="1:20" ht="24.95" customHeight="1">
      <c r="B7" s="272"/>
      <c r="C7" s="274"/>
      <c r="D7" s="274"/>
      <c r="E7" s="274"/>
      <c r="F7" s="274"/>
      <c r="G7" s="267" t="s">
        <v>226</v>
      </c>
      <c r="H7" s="269" t="s">
        <v>227</v>
      </c>
      <c r="I7" s="18"/>
      <c r="J7" s="18"/>
    </row>
    <row r="8" spans="1:20" ht="24.95" customHeight="1">
      <c r="B8" s="273"/>
      <c r="C8" s="268"/>
      <c r="D8" s="268"/>
      <c r="E8" s="268"/>
      <c r="F8" s="268"/>
      <c r="G8" s="268"/>
      <c r="H8" s="270"/>
      <c r="I8" s="18"/>
      <c r="J8" s="18"/>
    </row>
    <row r="9" spans="1:20" ht="18.75" customHeight="1">
      <c r="B9" s="185" t="s">
        <v>419</v>
      </c>
      <c r="C9" s="21">
        <v>55</v>
      </c>
      <c r="D9" s="21">
        <v>612</v>
      </c>
      <c r="E9" s="21">
        <v>10210</v>
      </c>
      <c r="F9" s="21">
        <v>6252</v>
      </c>
      <c r="G9" s="225">
        <v>1537</v>
      </c>
      <c r="H9" s="226">
        <v>950</v>
      </c>
      <c r="I9" s="18"/>
      <c r="J9" s="18"/>
    </row>
    <row r="10" spans="1:20" s="30" customFormat="1" ht="15" customHeight="1">
      <c r="A10" s="123"/>
      <c r="B10" s="240" t="s">
        <v>420</v>
      </c>
      <c r="C10" s="20">
        <v>55</v>
      </c>
      <c r="D10" s="20">
        <v>659</v>
      </c>
      <c r="E10" s="20">
        <v>11200</v>
      </c>
      <c r="F10" s="20">
        <v>6880</v>
      </c>
      <c r="G10" s="149">
        <v>1688</v>
      </c>
      <c r="H10" s="150">
        <v>1061</v>
      </c>
      <c r="I10" s="124"/>
      <c r="J10" s="124"/>
      <c r="T10" s="125"/>
    </row>
    <row r="11" spans="1:20" s="104" customFormat="1" ht="15" customHeight="1">
      <c r="A11" s="126"/>
      <c r="B11" s="22" t="s">
        <v>0</v>
      </c>
      <c r="C11" s="23">
        <v>6</v>
      </c>
      <c r="D11" s="24">
        <v>65</v>
      </c>
      <c r="E11" s="25">
        <v>1163</v>
      </c>
      <c r="F11" s="25">
        <v>704</v>
      </c>
      <c r="G11" s="25">
        <v>179</v>
      </c>
      <c r="H11" s="26">
        <v>115</v>
      </c>
      <c r="I11" s="127"/>
      <c r="J11" s="127"/>
      <c r="T11" s="128"/>
    </row>
    <row r="12" spans="1:20" s="104" customFormat="1" ht="15" customHeight="1">
      <c r="A12" s="126"/>
      <c r="B12" s="22" t="s">
        <v>1</v>
      </c>
      <c r="C12" s="23">
        <v>3</v>
      </c>
      <c r="D12" s="21">
        <v>39</v>
      </c>
      <c r="E12" s="23">
        <v>786</v>
      </c>
      <c r="F12" s="23">
        <v>507</v>
      </c>
      <c r="G12" s="23">
        <v>116</v>
      </c>
      <c r="H12" s="27">
        <v>67</v>
      </c>
      <c r="I12" s="127"/>
      <c r="J12" s="129"/>
      <c r="T12" s="128"/>
    </row>
    <row r="13" spans="1:20" s="104" customFormat="1" ht="15" customHeight="1">
      <c r="A13" s="126"/>
      <c r="B13" s="22" t="s">
        <v>2</v>
      </c>
      <c r="C13" s="23">
        <v>1</v>
      </c>
      <c r="D13" s="21">
        <v>18</v>
      </c>
      <c r="E13" s="23">
        <v>366</v>
      </c>
      <c r="F13" s="23">
        <v>219</v>
      </c>
      <c r="G13" s="21">
        <v>49</v>
      </c>
      <c r="H13" s="87">
        <v>31</v>
      </c>
      <c r="I13" s="127"/>
      <c r="J13" s="127"/>
      <c r="T13" s="128"/>
    </row>
    <row r="14" spans="1:20" s="104" customFormat="1" ht="15" customHeight="1">
      <c r="A14" s="126"/>
      <c r="B14" s="22" t="s">
        <v>3</v>
      </c>
      <c r="C14" s="23">
        <v>2</v>
      </c>
      <c r="D14" s="21">
        <v>15</v>
      </c>
      <c r="E14" s="23">
        <v>215</v>
      </c>
      <c r="F14" s="23">
        <v>141</v>
      </c>
      <c r="G14" s="23">
        <v>32</v>
      </c>
      <c r="H14" s="27">
        <v>24</v>
      </c>
      <c r="I14" s="127"/>
      <c r="J14" s="127"/>
      <c r="K14" s="130"/>
    </row>
    <row r="15" spans="1:20" s="104" customFormat="1" ht="15" customHeight="1">
      <c r="A15" s="126"/>
      <c r="B15" s="22" t="s">
        <v>4</v>
      </c>
      <c r="C15" s="23">
        <v>2</v>
      </c>
      <c r="D15" s="21">
        <v>30</v>
      </c>
      <c r="E15" s="23">
        <v>593</v>
      </c>
      <c r="F15" s="23">
        <v>369</v>
      </c>
      <c r="G15" s="23">
        <v>84</v>
      </c>
      <c r="H15" s="27">
        <v>56</v>
      </c>
      <c r="I15" s="127"/>
      <c r="J15" s="127"/>
      <c r="T15" s="128"/>
    </row>
    <row r="16" spans="1:20" s="104" customFormat="1" ht="15" customHeight="1">
      <c r="A16" s="126"/>
      <c r="B16" s="22" t="s">
        <v>5</v>
      </c>
      <c r="C16" s="23">
        <v>6</v>
      </c>
      <c r="D16" s="21">
        <v>90</v>
      </c>
      <c r="E16" s="23">
        <v>1206</v>
      </c>
      <c r="F16" s="23">
        <v>720</v>
      </c>
      <c r="G16" s="23">
        <v>175</v>
      </c>
      <c r="H16" s="27">
        <v>110</v>
      </c>
      <c r="I16" s="127"/>
      <c r="J16" s="127"/>
      <c r="T16" s="128"/>
    </row>
    <row r="17" spans="1:23" s="104" customFormat="1" ht="15" customHeight="1">
      <c r="A17" s="126"/>
      <c r="B17" s="22" t="s">
        <v>6</v>
      </c>
      <c r="C17" s="23">
        <v>7</v>
      </c>
      <c r="D17" s="21">
        <v>92</v>
      </c>
      <c r="E17" s="23">
        <v>1502</v>
      </c>
      <c r="F17" s="23">
        <v>898</v>
      </c>
      <c r="G17" s="23">
        <v>198</v>
      </c>
      <c r="H17" s="27">
        <v>123</v>
      </c>
      <c r="I17" s="127"/>
      <c r="J17" s="127"/>
      <c r="T17" s="128"/>
    </row>
    <row r="18" spans="1:23" s="104" customFormat="1" ht="15" customHeight="1">
      <c r="A18" s="126"/>
      <c r="B18" s="22" t="s">
        <v>7</v>
      </c>
      <c r="C18" s="23">
        <v>4</v>
      </c>
      <c r="D18" s="28">
        <v>38</v>
      </c>
      <c r="E18" s="23">
        <v>635</v>
      </c>
      <c r="F18" s="23">
        <v>390</v>
      </c>
      <c r="G18" s="23">
        <v>88</v>
      </c>
      <c r="H18" s="27">
        <v>51</v>
      </c>
      <c r="I18" s="127"/>
      <c r="J18" s="127"/>
      <c r="T18" s="128"/>
    </row>
    <row r="19" spans="1:23" s="104" customFormat="1" ht="15" customHeight="1">
      <c r="A19" s="126"/>
      <c r="B19" s="22" t="s">
        <v>366</v>
      </c>
      <c r="C19" s="23">
        <v>1</v>
      </c>
      <c r="D19" s="28">
        <v>5</v>
      </c>
      <c r="E19" s="23">
        <v>85</v>
      </c>
      <c r="F19" s="23">
        <v>53</v>
      </c>
      <c r="G19" s="23">
        <v>21</v>
      </c>
      <c r="H19" s="27">
        <v>15</v>
      </c>
      <c r="I19" s="127"/>
      <c r="J19" s="127"/>
      <c r="T19" s="128"/>
    </row>
    <row r="20" spans="1:23" s="104" customFormat="1" ht="15" customHeight="1">
      <c r="A20" s="126"/>
      <c r="B20" s="22" t="s">
        <v>9</v>
      </c>
      <c r="C20" s="23">
        <v>2</v>
      </c>
      <c r="D20" s="29">
        <v>23</v>
      </c>
      <c r="E20" s="23">
        <v>335</v>
      </c>
      <c r="F20" s="23">
        <v>213</v>
      </c>
      <c r="G20" s="23">
        <v>57</v>
      </c>
      <c r="H20" s="27">
        <v>35</v>
      </c>
      <c r="I20" s="127"/>
      <c r="J20" s="127"/>
      <c r="T20" s="128"/>
    </row>
    <row r="21" spans="1:23" s="104" customFormat="1" ht="15" customHeight="1">
      <c r="A21" s="126"/>
      <c r="B21" s="22" t="s">
        <v>10</v>
      </c>
      <c r="C21" s="23">
        <v>8</v>
      </c>
      <c r="D21" s="21">
        <v>83</v>
      </c>
      <c r="E21" s="23">
        <v>1433</v>
      </c>
      <c r="F21" s="23">
        <v>848</v>
      </c>
      <c r="G21" s="23">
        <v>222</v>
      </c>
      <c r="H21" s="27">
        <v>132</v>
      </c>
      <c r="I21" s="127"/>
      <c r="J21" s="127"/>
      <c r="T21" s="128"/>
    </row>
    <row r="22" spans="1:23" s="104" customFormat="1" ht="15" customHeight="1">
      <c r="A22" s="126"/>
      <c r="B22" s="22" t="s">
        <v>11</v>
      </c>
      <c r="C22" s="23">
        <v>1</v>
      </c>
      <c r="D22" s="21">
        <v>16</v>
      </c>
      <c r="E22" s="23">
        <v>271</v>
      </c>
      <c r="F22" s="23">
        <v>185</v>
      </c>
      <c r="G22" s="23">
        <v>38</v>
      </c>
      <c r="H22" s="27">
        <v>24</v>
      </c>
      <c r="I22" s="127"/>
      <c r="J22" s="127"/>
      <c r="T22" s="128"/>
    </row>
    <row r="23" spans="1:23" s="104" customFormat="1" ht="15" customHeight="1">
      <c r="A23" s="126"/>
      <c r="B23" s="22" t="s">
        <v>12</v>
      </c>
      <c r="C23" s="23">
        <v>2</v>
      </c>
      <c r="D23" s="21">
        <v>23</v>
      </c>
      <c r="E23" s="23">
        <v>353</v>
      </c>
      <c r="F23" s="23">
        <v>221</v>
      </c>
      <c r="G23" s="23">
        <v>71</v>
      </c>
      <c r="H23" s="27">
        <v>51</v>
      </c>
      <c r="I23" s="127"/>
      <c r="J23" s="127"/>
      <c r="T23" s="128"/>
    </row>
    <row r="24" spans="1:23" s="30" customFormat="1" ht="15" customHeight="1">
      <c r="A24" s="123"/>
      <c r="B24" s="105" t="s">
        <v>13</v>
      </c>
      <c r="C24" s="69">
        <v>5</v>
      </c>
      <c r="D24" s="69">
        <v>48</v>
      </c>
      <c r="E24" s="69">
        <v>1028</v>
      </c>
      <c r="F24" s="69">
        <v>629</v>
      </c>
      <c r="G24" s="58">
        <v>137</v>
      </c>
      <c r="H24" s="59">
        <v>93</v>
      </c>
    </row>
    <row r="25" spans="1:23" s="30" customFormat="1" ht="15" customHeight="1">
      <c r="A25" s="123"/>
      <c r="B25" s="105" t="s">
        <v>14</v>
      </c>
      <c r="C25" s="69">
        <v>5</v>
      </c>
      <c r="D25" s="69">
        <v>74</v>
      </c>
      <c r="E25" s="69">
        <v>1229</v>
      </c>
      <c r="F25" s="69">
        <v>783</v>
      </c>
      <c r="G25" s="69">
        <v>221</v>
      </c>
      <c r="H25" s="104">
        <v>134</v>
      </c>
    </row>
    <row r="26" spans="1:23" s="30" customFormat="1" ht="15" customHeight="1">
      <c r="A26" s="123"/>
    </row>
    <row r="27" spans="1:23" s="30" customFormat="1" ht="15" customHeight="1">
      <c r="A27" s="123"/>
      <c r="B27" s="31" t="s">
        <v>203</v>
      </c>
      <c r="C27" s="32"/>
      <c r="D27" s="32"/>
      <c r="E27" s="32"/>
      <c r="F27" s="33"/>
      <c r="G27" s="32"/>
    </row>
    <row r="28" spans="1:23" s="35" customFormat="1" ht="15" customHeight="1">
      <c r="A28" s="131"/>
      <c r="B28" s="186" t="s">
        <v>204</v>
      </c>
      <c r="C28" s="34"/>
      <c r="D28" s="34"/>
      <c r="E28" s="34"/>
      <c r="F28" s="34"/>
      <c r="G28" s="34"/>
    </row>
    <row r="29" spans="1:23" s="30" customFormat="1" ht="15" customHeight="1">
      <c r="A29" s="123"/>
      <c r="C29" s="32"/>
      <c r="D29" s="32"/>
      <c r="E29" s="33"/>
      <c r="F29" s="32"/>
      <c r="G29" s="32"/>
      <c r="H29" s="32"/>
      <c r="I29" s="32"/>
      <c r="J29" s="32"/>
      <c r="K29" s="32"/>
      <c r="L29" s="32"/>
      <c r="M29" s="32"/>
    </row>
    <row r="30" spans="1:23" s="36" customFormat="1" ht="15" customHeight="1">
      <c r="A30" s="132"/>
      <c r="B30" s="264" t="s">
        <v>415</v>
      </c>
      <c r="C30" s="265"/>
      <c r="D30" s="265"/>
      <c r="E30" s="265"/>
      <c r="F30" s="265"/>
      <c r="Q30" s="63"/>
      <c r="R30" s="63"/>
      <c r="S30" s="63"/>
      <c r="T30" s="63"/>
      <c r="U30" s="63"/>
      <c r="V30" s="133"/>
      <c r="W30" s="115"/>
    </row>
    <row r="31" spans="1:23" s="30" customFormat="1" ht="15" customHeight="1">
      <c r="B31" s="238" t="s">
        <v>416</v>
      </c>
    </row>
    <row r="32" spans="1:23" s="30" customFormat="1" ht="15" customHeight="1">
      <c r="D32" s="60"/>
    </row>
    <row r="33" s="30" customFormat="1" ht="15" customHeight="1"/>
    <row r="34" s="30" customFormat="1" ht="15" customHeight="1"/>
    <row r="35" s="30" customFormat="1" ht="15" customHeight="1"/>
    <row r="36" s="30" customFormat="1" ht="15" customHeight="1"/>
    <row r="37" s="30" customFormat="1" ht="15" customHeight="1"/>
    <row r="38" s="30" customFormat="1" ht="15" customHeight="1"/>
    <row r="39" s="30" customFormat="1" ht="15" customHeight="1"/>
    <row r="40" s="30" customFormat="1" ht="15" customHeight="1"/>
    <row r="41" s="30" customFormat="1" ht="15" customHeight="1"/>
    <row r="42" s="30" customFormat="1" ht="15" customHeight="1"/>
    <row r="43" s="30" customFormat="1" ht="15" customHeight="1"/>
    <row r="44" s="30" customFormat="1" ht="15" customHeight="1"/>
    <row r="45" s="30" customFormat="1" ht="15" customHeight="1"/>
    <row r="46" s="30" customFormat="1" ht="15" customHeight="1"/>
    <row r="47" s="30" customFormat="1" ht="15" customHeight="1"/>
    <row r="48" s="30" customFormat="1" ht="15" customHeight="1"/>
    <row r="49" s="30" customFormat="1" ht="15" customHeight="1"/>
    <row r="50" s="30" customFormat="1" ht="15" customHeight="1"/>
    <row r="51" s="30" customFormat="1" ht="15" customHeight="1"/>
    <row r="52" s="30" customFormat="1" ht="15" customHeight="1"/>
    <row r="53" s="30" customFormat="1" ht="15" customHeight="1"/>
    <row r="54" s="30" customFormat="1" ht="15" customHeight="1"/>
    <row r="55" s="30" customFormat="1" ht="15" customHeight="1"/>
    <row r="56" s="30" customFormat="1" ht="15" customHeight="1"/>
    <row r="57" s="30" customFormat="1" ht="15" customHeight="1"/>
    <row r="58" s="30" customFormat="1" ht="15" customHeight="1"/>
    <row r="59" s="30" customFormat="1" ht="15" customHeight="1"/>
    <row r="60" s="30" customFormat="1" ht="15" customHeight="1"/>
    <row r="61" s="30" customFormat="1" ht="15" customHeight="1"/>
    <row r="62" s="30" customFormat="1" ht="15" customHeight="1"/>
    <row r="63" s="30" customFormat="1" ht="15" customHeight="1"/>
    <row r="64" s="30" customFormat="1" ht="15" customHeight="1"/>
    <row r="65" s="30" customFormat="1" ht="15" customHeight="1"/>
    <row r="66" s="30" customFormat="1" ht="15" customHeight="1"/>
    <row r="67" s="30" customFormat="1" ht="15" customHeight="1"/>
    <row r="68" s="30" customFormat="1" ht="15" customHeight="1"/>
    <row r="69" s="30" customFormat="1" ht="15" customHeight="1"/>
    <row r="70" s="30" customFormat="1" ht="15" customHeight="1"/>
    <row r="71" s="30" customFormat="1" ht="15" customHeight="1"/>
    <row r="72" s="30" customFormat="1" ht="15" customHeight="1"/>
    <row r="73" s="30" customFormat="1" ht="15" customHeight="1"/>
    <row r="74" s="30" customFormat="1" ht="15" customHeight="1"/>
    <row r="75" s="30" customFormat="1" ht="15" customHeight="1"/>
    <row r="76" s="30" customFormat="1" ht="15" customHeight="1"/>
    <row r="77" s="30" customFormat="1" ht="15" customHeight="1"/>
    <row r="78" s="30" customFormat="1" ht="15" customHeight="1"/>
    <row r="79" s="30" customFormat="1" ht="15" customHeight="1"/>
    <row r="80" s="30" customFormat="1" ht="15" customHeight="1"/>
    <row r="81" s="30" customFormat="1" ht="15" customHeight="1"/>
    <row r="82" s="30" customFormat="1" ht="15" customHeight="1"/>
    <row r="83" s="30" customFormat="1" ht="15" customHeight="1"/>
    <row r="84" s="30" customFormat="1" ht="15" customHeight="1"/>
    <row r="85" s="30" customFormat="1" ht="15" customHeight="1"/>
    <row r="86" s="30" customFormat="1" ht="15" customHeight="1"/>
    <row r="87" s="30" customFormat="1" ht="15" customHeight="1"/>
    <row r="88" s="30" customFormat="1" ht="15" customHeight="1"/>
    <row r="89" s="30" customFormat="1" ht="15" customHeight="1"/>
    <row r="90" s="30" customFormat="1" ht="15" customHeight="1"/>
    <row r="91" s="30" customFormat="1" ht="15" customHeight="1"/>
    <row r="92" s="30" customFormat="1" ht="15" customHeight="1"/>
    <row r="93" s="30" customFormat="1" ht="15" customHeight="1"/>
    <row r="94" s="30" customFormat="1" ht="15" customHeight="1"/>
    <row r="95" s="30" customFormat="1" ht="15" customHeight="1"/>
    <row r="96" s="30" customFormat="1" ht="15" customHeight="1"/>
    <row r="97" spans="1:1" s="30" customFormat="1" ht="15" customHeight="1"/>
    <row r="98" spans="1:1" s="30" customFormat="1" ht="15" customHeight="1"/>
    <row r="99" spans="1:1" s="30" customFormat="1" ht="15" customHeight="1"/>
    <row r="100" spans="1:1" s="30" customFormat="1" ht="15" customHeight="1"/>
    <row r="101" spans="1:1" s="30" customFormat="1" ht="15" customHeight="1"/>
    <row r="102" spans="1:1" s="30" customFormat="1" ht="15" customHeight="1"/>
    <row r="103" spans="1:1" s="30" customFormat="1" ht="15" customHeight="1"/>
    <row r="104" spans="1:1" s="30" customFormat="1" ht="15" customHeight="1"/>
    <row r="105" spans="1:1" s="30" customFormat="1" ht="15" customHeight="1"/>
    <row r="106" spans="1:1" s="30" customFormat="1" ht="15" customHeight="1"/>
    <row r="107" spans="1:1" s="30" customFormat="1" ht="15" customHeight="1"/>
    <row r="108" spans="1:1" s="30" customFormat="1" ht="15" customHeight="1"/>
    <row r="109" spans="1:1" s="30" customFormat="1" ht="15" customHeight="1"/>
    <row r="110" spans="1:1">
      <c r="A110" s="6"/>
    </row>
    <row r="111" spans="1:1">
      <c r="A111" s="6"/>
    </row>
    <row r="112" spans="1:1">
      <c r="A112" s="6"/>
    </row>
    <row r="113" spans="1:1">
      <c r="A113" s="6"/>
    </row>
    <row r="114" spans="1:1">
      <c r="A114" s="6"/>
    </row>
    <row r="115" spans="1:1">
      <c r="A115" s="6"/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  <row r="129" spans="1:1">
      <c r="A129" s="6"/>
    </row>
    <row r="130" spans="1:1">
      <c r="A130" s="6"/>
    </row>
    <row r="131" spans="1:1">
      <c r="A131" s="6"/>
    </row>
    <row r="132" spans="1:1">
      <c r="A132" s="6"/>
    </row>
    <row r="133" spans="1:1">
      <c r="A133" s="6"/>
    </row>
    <row r="134" spans="1:1">
      <c r="A134" s="6"/>
    </row>
    <row r="135" spans="1:1">
      <c r="A135" s="6"/>
    </row>
    <row r="136" spans="1:1">
      <c r="A136" s="6"/>
    </row>
    <row r="137" spans="1:1">
      <c r="A137" s="6"/>
    </row>
    <row r="138" spans="1:1">
      <c r="A138" s="6"/>
    </row>
    <row r="139" spans="1:1">
      <c r="A139" s="6"/>
    </row>
    <row r="140" spans="1:1">
      <c r="A140" s="6"/>
    </row>
    <row r="141" spans="1:1">
      <c r="A141" s="6"/>
    </row>
    <row r="142" spans="1:1">
      <c r="A142" s="6"/>
    </row>
    <row r="143" spans="1:1">
      <c r="A143" s="6"/>
    </row>
    <row r="144" spans="1:1">
      <c r="A144" s="6"/>
    </row>
    <row r="145" spans="1:1">
      <c r="A145" s="6"/>
    </row>
    <row r="146" spans="1:1">
      <c r="A146" s="6"/>
    </row>
    <row r="147" spans="1:1">
      <c r="A147" s="6"/>
    </row>
    <row r="148" spans="1:1">
      <c r="A148" s="6"/>
    </row>
    <row r="149" spans="1:1">
      <c r="A149" s="6"/>
    </row>
    <row r="150" spans="1:1">
      <c r="A150" s="6"/>
    </row>
    <row r="151" spans="1:1">
      <c r="A151" s="6"/>
    </row>
    <row r="152" spans="1:1">
      <c r="A152" s="6"/>
    </row>
    <row r="153" spans="1:1">
      <c r="A153" s="6"/>
    </row>
    <row r="154" spans="1:1">
      <c r="A154" s="6"/>
    </row>
    <row r="155" spans="1:1">
      <c r="A155" s="6"/>
    </row>
    <row r="156" spans="1:1">
      <c r="A156" s="6"/>
    </row>
    <row r="157" spans="1:1">
      <c r="A157" s="6"/>
    </row>
    <row r="158" spans="1:1">
      <c r="A158" s="6"/>
    </row>
    <row r="159" spans="1:1">
      <c r="A159" s="6"/>
    </row>
    <row r="160" spans="1:1">
      <c r="A160" s="6"/>
    </row>
    <row r="161" spans="1:1">
      <c r="A161" s="6"/>
    </row>
    <row r="162" spans="1:1">
      <c r="A162" s="6"/>
    </row>
    <row r="163" spans="1:1">
      <c r="A163" s="6"/>
    </row>
    <row r="164" spans="1:1">
      <c r="A164" s="6"/>
    </row>
    <row r="165" spans="1:1">
      <c r="A165" s="6"/>
    </row>
    <row r="166" spans="1:1">
      <c r="A166" s="6"/>
    </row>
    <row r="167" spans="1:1">
      <c r="A167" s="6"/>
    </row>
    <row r="168" spans="1:1">
      <c r="A168" s="6"/>
    </row>
    <row r="169" spans="1:1">
      <c r="A169" s="6"/>
    </row>
    <row r="170" spans="1:1">
      <c r="A170" s="6"/>
    </row>
    <row r="171" spans="1:1">
      <c r="A171" s="6"/>
    </row>
    <row r="172" spans="1:1">
      <c r="A172" s="6"/>
    </row>
    <row r="173" spans="1:1">
      <c r="A173" s="6"/>
    </row>
    <row r="174" spans="1:1">
      <c r="A174" s="6"/>
    </row>
    <row r="175" spans="1:1">
      <c r="A175" s="6"/>
    </row>
    <row r="176" spans="1:1">
      <c r="A176" s="6"/>
    </row>
    <row r="177" spans="1:1">
      <c r="A177" s="6"/>
    </row>
    <row r="178" spans="1:1">
      <c r="A178" s="6"/>
    </row>
    <row r="179" spans="1:1">
      <c r="A179" s="6"/>
    </row>
    <row r="180" spans="1:1">
      <c r="A180" s="6"/>
    </row>
    <row r="181" spans="1:1">
      <c r="A181" s="6"/>
    </row>
    <row r="182" spans="1:1">
      <c r="A182" s="6"/>
    </row>
    <row r="183" spans="1:1">
      <c r="A183" s="6"/>
    </row>
    <row r="184" spans="1:1">
      <c r="A184" s="6"/>
    </row>
    <row r="185" spans="1:1">
      <c r="A185" s="6"/>
    </row>
    <row r="186" spans="1:1">
      <c r="A186" s="6"/>
    </row>
    <row r="187" spans="1:1">
      <c r="A187" s="6"/>
    </row>
    <row r="188" spans="1:1">
      <c r="A188" s="6"/>
    </row>
    <row r="189" spans="1:1">
      <c r="A189" s="6"/>
    </row>
    <row r="190" spans="1:1">
      <c r="A190" s="6"/>
    </row>
    <row r="191" spans="1:1">
      <c r="A191" s="6"/>
    </row>
    <row r="192" spans="1:1">
      <c r="A192" s="6"/>
    </row>
    <row r="193" spans="1:1">
      <c r="A193" s="6"/>
    </row>
    <row r="194" spans="1:1">
      <c r="A194" s="6"/>
    </row>
    <row r="195" spans="1:1">
      <c r="A195" s="6"/>
    </row>
    <row r="196" spans="1:1">
      <c r="A196" s="6"/>
    </row>
    <row r="197" spans="1:1">
      <c r="A197" s="6"/>
    </row>
    <row r="198" spans="1:1">
      <c r="A198" s="6"/>
    </row>
    <row r="199" spans="1:1">
      <c r="A199" s="6"/>
    </row>
    <row r="200" spans="1:1">
      <c r="A200" s="6"/>
    </row>
    <row r="201" spans="1:1">
      <c r="A201" s="6"/>
    </row>
    <row r="202" spans="1:1">
      <c r="A202" s="6"/>
    </row>
    <row r="203" spans="1:1">
      <c r="A203" s="6"/>
    </row>
    <row r="204" spans="1:1">
      <c r="A204" s="6"/>
    </row>
    <row r="205" spans="1:1">
      <c r="A205" s="6"/>
    </row>
    <row r="206" spans="1:1">
      <c r="A206" s="6"/>
    </row>
    <row r="207" spans="1:1">
      <c r="A207" s="6"/>
    </row>
    <row r="208" spans="1:1">
      <c r="A208" s="6"/>
    </row>
    <row r="209" spans="1:1">
      <c r="A209" s="6"/>
    </row>
    <row r="210" spans="1:1">
      <c r="A210" s="6"/>
    </row>
    <row r="211" spans="1:1">
      <c r="A211" s="6"/>
    </row>
    <row r="212" spans="1:1">
      <c r="A212" s="6"/>
    </row>
    <row r="213" spans="1:1">
      <c r="A213" s="6"/>
    </row>
    <row r="214" spans="1:1">
      <c r="A214" s="6"/>
    </row>
    <row r="215" spans="1:1">
      <c r="A215" s="6"/>
    </row>
    <row r="216" spans="1:1">
      <c r="A216" s="6"/>
    </row>
    <row r="217" spans="1:1">
      <c r="A217" s="6"/>
    </row>
    <row r="218" spans="1:1">
      <c r="A218" s="6"/>
    </row>
    <row r="219" spans="1:1">
      <c r="A219" s="6"/>
    </row>
    <row r="220" spans="1:1">
      <c r="A220" s="6"/>
    </row>
    <row r="221" spans="1:1">
      <c r="A221" s="6"/>
    </row>
    <row r="222" spans="1:1">
      <c r="A222" s="6"/>
    </row>
    <row r="223" spans="1:1">
      <c r="A223" s="6"/>
    </row>
    <row r="224" spans="1:1">
      <c r="A224" s="6"/>
    </row>
    <row r="225" spans="1:1">
      <c r="A225" s="6"/>
    </row>
    <row r="226" spans="1:1">
      <c r="A226" s="6"/>
    </row>
    <row r="227" spans="1:1">
      <c r="A227" s="6"/>
    </row>
    <row r="228" spans="1:1">
      <c r="A228" s="6"/>
    </row>
    <row r="229" spans="1:1">
      <c r="A229" s="6"/>
    </row>
    <row r="230" spans="1:1">
      <c r="A230" s="6"/>
    </row>
    <row r="231" spans="1:1">
      <c r="A231" s="6"/>
    </row>
    <row r="232" spans="1:1">
      <c r="A232" s="6"/>
    </row>
    <row r="233" spans="1:1">
      <c r="A233" s="6"/>
    </row>
    <row r="234" spans="1:1">
      <c r="A234" s="6"/>
    </row>
    <row r="235" spans="1:1">
      <c r="A235" s="6"/>
    </row>
    <row r="236" spans="1:1">
      <c r="A236" s="6"/>
    </row>
    <row r="237" spans="1:1">
      <c r="A237" s="6"/>
    </row>
    <row r="238" spans="1:1">
      <c r="A238" s="6"/>
    </row>
    <row r="239" spans="1:1">
      <c r="A239" s="6"/>
    </row>
    <row r="240" spans="1:1">
      <c r="A240" s="6"/>
    </row>
    <row r="241" spans="1:1">
      <c r="A241" s="6"/>
    </row>
    <row r="242" spans="1:1">
      <c r="A242" s="6"/>
    </row>
    <row r="243" spans="1:1">
      <c r="A243" s="6"/>
    </row>
    <row r="244" spans="1:1">
      <c r="A244" s="6"/>
    </row>
    <row r="245" spans="1:1">
      <c r="A245" s="6"/>
    </row>
    <row r="246" spans="1:1">
      <c r="A246" s="6"/>
    </row>
    <row r="247" spans="1:1">
      <c r="A247" s="6"/>
    </row>
    <row r="248" spans="1:1">
      <c r="A248" s="6"/>
    </row>
    <row r="249" spans="1:1">
      <c r="A249" s="6"/>
    </row>
    <row r="250" spans="1:1">
      <c r="A250" s="6"/>
    </row>
    <row r="251" spans="1:1">
      <c r="A251" s="6"/>
    </row>
    <row r="252" spans="1:1">
      <c r="A252" s="6"/>
    </row>
    <row r="253" spans="1:1">
      <c r="A253" s="6"/>
    </row>
    <row r="254" spans="1:1">
      <c r="A254" s="6"/>
    </row>
    <row r="255" spans="1:1">
      <c r="A255" s="6"/>
    </row>
    <row r="256" spans="1:1">
      <c r="A256" s="6"/>
    </row>
    <row r="257" spans="1:1">
      <c r="A257" s="6"/>
    </row>
    <row r="258" spans="1:1">
      <c r="A258" s="6"/>
    </row>
    <row r="259" spans="1:1">
      <c r="A259" s="6"/>
    </row>
    <row r="260" spans="1:1">
      <c r="A260" s="6"/>
    </row>
    <row r="261" spans="1:1">
      <c r="A261" s="6"/>
    </row>
    <row r="262" spans="1:1">
      <c r="A262" s="6"/>
    </row>
    <row r="263" spans="1:1">
      <c r="A263" s="6"/>
    </row>
    <row r="264" spans="1:1">
      <c r="A264" s="6"/>
    </row>
    <row r="265" spans="1:1">
      <c r="A265" s="6"/>
    </row>
    <row r="266" spans="1:1">
      <c r="A266" s="6"/>
    </row>
    <row r="267" spans="1:1">
      <c r="A267" s="6"/>
    </row>
    <row r="268" spans="1:1">
      <c r="A268" s="6"/>
    </row>
    <row r="269" spans="1:1">
      <c r="A269" s="6"/>
    </row>
    <row r="270" spans="1:1">
      <c r="A270" s="6"/>
    </row>
    <row r="271" spans="1:1">
      <c r="A271" s="6"/>
    </row>
    <row r="272" spans="1:1">
      <c r="A272" s="6"/>
    </row>
    <row r="273" spans="1:1">
      <c r="A273" s="6"/>
    </row>
    <row r="274" spans="1:1">
      <c r="A274" s="6"/>
    </row>
    <row r="275" spans="1:1">
      <c r="A275" s="6"/>
    </row>
    <row r="276" spans="1:1">
      <c r="A276" s="6"/>
    </row>
    <row r="277" spans="1:1">
      <c r="A277" s="6"/>
    </row>
    <row r="278" spans="1:1">
      <c r="A278" s="6"/>
    </row>
    <row r="279" spans="1:1">
      <c r="A279" s="6"/>
    </row>
    <row r="280" spans="1:1">
      <c r="A280" s="6"/>
    </row>
    <row r="281" spans="1:1">
      <c r="A281" s="6"/>
    </row>
    <row r="282" spans="1:1">
      <c r="A282" s="6"/>
    </row>
    <row r="283" spans="1:1">
      <c r="A283" s="6"/>
    </row>
    <row r="284" spans="1:1">
      <c r="A284" s="6"/>
    </row>
    <row r="285" spans="1:1">
      <c r="A285" s="6"/>
    </row>
    <row r="286" spans="1:1">
      <c r="A286" s="6"/>
    </row>
    <row r="287" spans="1:1">
      <c r="A287" s="6"/>
    </row>
    <row r="288" spans="1:1">
      <c r="A288" s="6"/>
    </row>
    <row r="289" spans="1:1">
      <c r="A289" s="6"/>
    </row>
    <row r="290" spans="1:1">
      <c r="A290" s="6"/>
    </row>
    <row r="291" spans="1:1">
      <c r="A291" s="6"/>
    </row>
    <row r="292" spans="1:1">
      <c r="A292" s="6"/>
    </row>
    <row r="293" spans="1:1">
      <c r="A293" s="6"/>
    </row>
    <row r="294" spans="1:1">
      <c r="A294" s="6"/>
    </row>
    <row r="295" spans="1:1">
      <c r="A295" s="6"/>
    </row>
    <row r="296" spans="1:1">
      <c r="A296" s="6"/>
    </row>
    <row r="297" spans="1:1">
      <c r="A297" s="6"/>
    </row>
    <row r="298" spans="1:1">
      <c r="A298" s="6"/>
    </row>
    <row r="299" spans="1:1">
      <c r="A299" s="6"/>
    </row>
    <row r="300" spans="1:1">
      <c r="A300" s="6"/>
    </row>
    <row r="301" spans="1:1">
      <c r="A301" s="6"/>
    </row>
    <row r="302" spans="1:1">
      <c r="A302" s="6"/>
    </row>
    <row r="303" spans="1:1">
      <c r="A303" s="6"/>
    </row>
    <row r="304" spans="1:1">
      <c r="A304" s="6"/>
    </row>
    <row r="305" spans="1:1">
      <c r="A305" s="6"/>
    </row>
    <row r="306" spans="1:1">
      <c r="A306" s="6"/>
    </row>
    <row r="307" spans="1:1">
      <c r="A307" s="6"/>
    </row>
    <row r="308" spans="1:1">
      <c r="A308" s="6"/>
    </row>
    <row r="309" spans="1:1">
      <c r="A309" s="6"/>
    </row>
    <row r="310" spans="1:1">
      <c r="A310" s="6"/>
    </row>
    <row r="311" spans="1:1">
      <c r="A311" s="6"/>
    </row>
    <row r="312" spans="1:1">
      <c r="A312" s="6"/>
    </row>
    <row r="313" spans="1:1">
      <c r="A313" s="6"/>
    </row>
    <row r="314" spans="1:1">
      <c r="A314" s="6"/>
    </row>
    <row r="315" spans="1:1">
      <c r="A315" s="6"/>
    </row>
    <row r="316" spans="1:1">
      <c r="A316" s="6"/>
    </row>
    <row r="317" spans="1:1">
      <c r="A317" s="6"/>
    </row>
    <row r="318" spans="1:1">
      <c r="A318" s="6"/>
    </row>
    <row r="319" spans="1:1">
      <c r="A319" s="6"/>
    </row>
    <row r="320" spans="1:1">
      <c r="A320" s="6"/>
    </row>
    <row r="321" spans="1:1">
      <c r="A321" s="6"/>
    </row>
    <row r="322" spans="1:1">
      <c r="A322" s="6"/>
    </row>
    <row r="323" spans="1:1">
      <c r="A323" s="6"/>
    </row>
    <row r="324" spans="1:1">
      <c r="A324" s="6"/>
    </row>
    <row r="325" spans="1:1">
      <c r="A325" s="6"/>
    </row>
    <row r="326" spans="1:1">
      <c r="A326" s="6"/>
    </row>
    <row r="327" spans="1:1">
      <c r="A327" s="6"/>
    </row>
    <row r="328" spans="1:1">
      <c r="A328" s="6"/>
    </row>
    <row r="329" spans="1:1">
      <c r="A329" s="6"/>
    </row>
    <row r="330" spans="1:1">
      <c r="A330" s="6"/>
    </row>
    <row r="331" spans="1:1">
      <c r="A331" s="6"/>
    </row>
    <row r="332" spans="1:1">
      <c r="A332" s="6"/>
    </row>
    <row r="333" spans="1:1">
      <c r="A333" s="6"/>
    </row>
    <row r="334" spans="1:1">
      <c r="A334" s="6"/>
    </row>
    <row r="335" spans="1:1">
      <c r="A335" s="6"/>
    </row>
    <row r="336" spans="1:1">
      <c r="A336" s="6"/>
    </row>
    <row r="337" spans="1:1">
      <c r="A337" s="6"/>
    </row>
    <row r="338" spans="1:1">
      <c r="A338" s="6"/>
    </row>
    <row r="339" spans="1:1">
      <c r="A339" s="6"/>
    </row>
    <row r="340" spans="1:1">
      <c r="A340" s="6"/>
    </row>
    <row r="341" spans="1:1">
      <c r="A341" s="6"/>
    </row>
    <row r="342" spans="1:1">
      <c r="A342" s="6"/>
    </row>
    <row r="343" spans="1:1">
      <c r="A343" s="6"/>
    </row>
    <row r="344" spans="1:1">
      <c r="A344" s="6"/>
    </row>
    <row r="345" spans="1:1">
      <c r="A345" s="6"/>
    </row>
    <row r="346" spans="1:1">
      <c r="A346" s="6"/>
    </row>
    <row r="347" spans="1:1">
      <c r="A347" s="6"/>
    </row>
    <row r="348" spans="1:1">
      <c r="A348" s="6"/>
    </row>
    <row r="349" spans="1:1">
      <c r="A349" s="6"/>
    </row>
    <row r="350" spans="1:1">
      <c r="A350" s="6"/>
    </row>
    <row r="351" spans="1:1">
      <c r="A351" s="6"/>
    </row>
    <row r="352" spans="1:1">
      <c r="A352" s="6"/>
    </row>
    <row r="353" spans="1:1">
      <c r="A353" s="6"/>
    </row>
    <row r="354" spans="1:1">
      <c r="A354" s="6"/>
    </row>
    <row r="355" spans="1:1">
      <c r="A355" s="6"/>
    </row>
    <row r="356" spans="1:1">
      <c r="A356" s="6"/>
    </row>
    <row r="357" spans="1:1">
      <c r="A357" s="6"/>
    </row>
    <row r="358" spans="1:1">
      <c r="A358" s="6"/>
    </row>
    <row r="359" spans="1:1">
      <c r="A359" s="6"/>
    </row>
    <row r="360" spans="1:1">
      <c r="A360" s="6"/>
    </row>
    <row r="361" spans="1:1">
      <c r="A361" s="6"/>
    </row>
    <row r="362" spans="1:1">
      <c r="A362" s="6"/>
    </row>
    <row r="363" spans="1:1">
      <c r="A363" s="6"/>
    </row>
    <row r="364" spans="1:1">
      <c r="A364" s="6"/>
    </row>
    <row r="365" spans="1:1">
      <c r="A365" s="6"/>
    </row>
    <row r="366" spans="1:1">
      <c r="A366" s="6"/>
    </row>
    <row r="367" spans="1:1">
      <c r="A367" s="6"/>
    </row>
    <row r="368" spans="1:1">
      <c r="A368" s="6"/>
    </row>
    <row r="369" spans="1:1">
      <c r="A369" s="6"/>
    </row>
    <row r="370" spans="1:1">
      <c r="A370" s="6"/>
    </row>
    <row r="371" spans="1:1">
      <c r="A371" s="6"/>
    </row>
    <row r="372" spans="1:1">
      <c r="A372" s="6"/>
    </row>
    <row r="373" spans="1:1">
      <c r="A373" s="6"/>
    </row>
    <row r="374" spans="1:1">
      <c r="A374" s="6"/>
    </row>
    <row r="375" spans="1:1">
      <c r="A375" s="6"/>
    </row>
    <row r="376" spans="1:1">
      <c r="A376" s="6"/>
    </row>
    <row r="377" spans="1:1">
      <c r="A377" s="6"/>
    </row>
    <row r="378" spans="1:1">
      <c r="A378" s="6"/>
    </row>
    <row r="379" spans="1:1">
      <c r="A379" s="6"/>
    </row>
    <row r="380" spans="1:1">
      <c r="A380" s="6"/>
    </row>
    <row r="381" spans="1:1">
      <c r="A381" s="6"/>
    </row>
    <row r="382" spans="1:1">
      <c r="A382" s="6"/>
    </row>
    <row r="383" spans="1:1">
      <c r="A383" s="6"/>
    </row>
    <row r="384" spans="1:1">
      <c r="A384" s="6"/>
    </row>
    <row r="385" spans="1:1">
      <c r="A385" s="6"/>
    </row>
    <row r="386" spans="1:1">
      <c r="A386" s="6"/>
    </row>
  </sheetData>
  <mergeCells count="11">
    <mergeCell ref="B30:F30"/>
    <mergeCell ref="B3:H3"/>
    <mergeCell ref="G7:G8"/>
    <mergeCell ref="H7:H8"/>
    <mergeCell ref="B4:B8"/>
    <mergeCell ref="C4:C8"/>
    <mergeCell ref="D4:D8"/>
    <mergeCell ref="E4:H4"/>
    <mergeCell ref="E5:E8"/>
    <mergeCell ref="F5:F8"/>
    <mergeCell ref="G5:H6"/>
  </mergeCells>
  <hyperlinks>
    <hyperlink ref="B3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6"/>
  <sheetViews>
    <sheetView zoomScaleNormal="100" workbookViewId="0"/>
  </sheetViews>
  <sheetFormatPr defaultColWidth="9.140625" defaultRowHeight="12"/>
  <cols>
    <col min="1" max="1" width="5.7109375" style="7" customWidth="1"/>
    <col min="2" max="2" width="25.7109375" style="7" customWidth="1"/>
    <col min="3" max="3" width="4.85546875" style="7" customWidth="1"/>
    <col min="4" max="11" width="16.7109375" style="7" customWidth="1"/>
    <col min="12" max="16384" width="9.140625" style="7"/>
  </cols>
  <sheetData>
    <row r="1" spans="1:20" ht="30" customHeight="1">
      <c r="A1" s="222"/>
      <c r="B1" s="279" t="s">
        <v>325</v>
      </c>
      <c r="C1" s="279"/>
      <c r="D1" s="279"/>
      <c r="E1" s="279"/>
      <c r="F1" s="279"/>
      <c r="G1" s="279"/>
      <c r="H1" s="279"/>
      <c r="I1" s="279"/>
      <c r="J1" s="279"/>
      <c r="K1" s="279"/>
    </row>
    <row r="2" spans="1:20" ht="24.95" customHeight="1">
      <c r="A2" s="222"/>
      <c r="B2" s="280" t="s">
        <v>213</v>
      </c>
      <c r="C2" s="280"/>
      <c r="D2" s="280"/>
      <c r="E2" s="280"/>
      <c r="F2" s="280"/>
      <c r="G2" s="280"/>
      <c r="H2" s="280"/>
      <c r="I2" s="280"/>
      <c r="J2" s="280"/>
      <c r="K2" s="280"/>
      <c r="L2" s="201"/>
    </row>
    <row r="3" spans="1:20" ht="24.95" customHeight="1">
      <c r="A3" s="44"/>
      <c r="B3" s="277" t="s">
        <v>228</v>
      </c>
      <c r="C3" s="271"/>
      <c r="D3" s="267" t="s">
        <v>276</v>
      </c>
      <c r="E3" s="267" t="s">
        <v>277</v>
      </c>
      <c r="F3" s="281" t="s">
        <v>229</v>
      </c>
      <c r="G3" s="282"/>
      <c r="H3" s="282"/>
      <c r="I3" s="285"/>
      <c r="J3" s="281" t="s">
        <v>230</v>
      </c>
      <c r="K3" s="282"/>
      <c r="L3" s="202"/>
    </row>
    <row r="4" spans="1:20" ht="24.95" customHeight="1">
      <c r="A4" s="44"/>
      <c r="B4" s="284"/>
      <c r="C4" s="272"/>
      <c r="D4" s="274"/>
      <c r="E4" s="274"/>
      <c r="F4" s="281" t="s">
        <v>231</v>
      </c>
      <c r="G4" s="285"/>
      <c r="H4" s="281" t="s">
        <v>232</v>
      </c>
      <c r="I4" s="285"/>
      <c r="J4" s="267" t="s">
        <v>234</v>
      </c>
      <c r="K4" s="269" t="s">
        <v>233</v>
      </c>
      <c r="L4" s="202"/>
    </row>
    <row r="5" spans="1:20" ht="24.95" customHeight="1">
      <c r="A5" s="44"/>
      <c r="B5" s="284"/>
      <c r="C5" s="272"/>
      <c r="D5" s="274"/>
      <c r="E5" s="274"/>
      <c r="F5" s="267" t="s">
        <v>234</v>
      </c>
      <c r="G5" s="267" t="s">
        <v>235</v>
      </c>
      <c r="H5" s="267" t="s">
        <v>234</v>
      </c>
      <c r="I5" s="267" t="s">
        <v>236</v>
      </c>
      <c r="J5" s="274"/>
      <c r="K5" s="283"/>
      <c r="L5" s="202"/>
    </row>
    <row r="6" spans="1:20" ht="24.95" customHeight="1">
      <c r="A6" s="44"/>
      <c r="B6" s="278"/>
      <c r="C6" s="273"/>
      <c r="D6" s="268"/>
      <c r="E6" s="268"/>
      <c r="F6" s="268"/>
      <c r="G6" s="268"/>
      <c r="H6" s="268"/>
      <c r="I6" s="268"/>
      <c r="J6" s="268"/>
      <c r="K6" s="270"/>
      <c r="L6" s="202"/>
    </row>
    <row r="7" spans="1:20" ht="15" customHeight="1">
      <c r="A7" s="44"/>
      <c r="B7" s="203" t="s">
        <v>419</v>
      </c>
      <c r="C7" s="204" t="s">
        <v>15</v>
      </c>
      <c r="D7" s="58">
        <v>220</v>
      </c>
      <c r="E7" s="58">
        <v>1666</v>
      </c>
      <c r="F7" s="58">
        <v>24248</v>
      </c>
      <c r="G7" s="58">
        <v>18241</v>
      </c>
      <c r="H7" s="58">
        <v>5373</v>
      </c>
      <c r="I7" s="58">
        <v>4259</v>
      </c>
      <c r="J7" s="58">
        <v>3703</v>
      </c>
      <c r="K7" s="59">
        <v>2760</v>
      </c>
      <c r="L7" s="202"/>
    </row>
    <row r="8" spans="1:20" ht="15" customHeight="1">
      <c r="A8" s="44"/>
      <c r="B8" s="203"/>
      <c r="C8" s="61" t="s">
        <v>16</v>
      </c>
      <c r="D8" s="58">
        <v>102</v>
      </c>
      <c r="E8" s="58">
        <v>789</v>
      </c>
      <c r="F8" s="58">
        <v>14476</v>
      </c>
      <c r="G8" s="58">
        <v>12078</v>
      </c>
      <c r="H8" s="58">
        <v>3206</v>
      </c>
      <c r="I8" s="58">
        <v>2910</v>
      </c>
      <c r="J8" s="58">
        <v>2517</v>
      </c>
      <c r="K8" s="59">
        <v>2009</v>
      </c>
      <c r="L8" s="202"/>
    </row>
    <row r="9" spans="1:20" s="60" customFormat="1" ht="15" customHeight="1">
      <c r="A9" s="223"/>
      <c r="B9" s="167" t="s">
        <v>420</v>
      </c>
      <c r="C9" s="205" t="s">
        <v>15</v>
      </c>
      <c r="D9" s="57">
        <v>224</v>
      </c>
      <c r="E9" s="57">
        <v>1681</v>
      </c>
      <c r="F9" s="57">
        <v>24258</v>
      </c>
      <c r="G9" s="57">
        <v>18643</v>
      </c>
      <c r="H9" s="57">
        <v>5421</v>
      </c>
      <c r="I9" s="57">
        <v>4308</v>
      </c>
      <c r="J9" s="57">
        <v>3346</v>
      </c>
      <c r="K9" s="56">
        <v>2408</v>
      </c>
      <c r="L9" s="56"/>
      <c r="N9" s="134"/>
      <c r="O9" s="134"/>
      <c r="P9" s="134"/>
      <c r="Q9" s="134"/>
      <c r="R9" s="134"/>
      <c r="S9" s="134"/>
      <c r="T9" s="134"/>
    </row>
    <row r="10" spans="1:20" s="60" customFormat="1" ht="15" customHeight="1">
      <c r="A10" s="223"/>
      <c r="B10" s="206"/>
      <c r="C10" s="205" t="s">
        <v>16</v>
      </c>
      <c r="D10" s="57">
        <v>107</v>
      </c>
      <c r="E10" s="57">
        <v>811</v>
      </c>
      <c r="F10" s="57">
        <v>14689</v>
      </c>
      <c r="G10" s="57">
        <v>12629</v>
      </c>
      <c r="H10" s="57">
        <v>3246</v>
      </c>
      <c r="I10" s="57">
        <v>2933</v>
      </c>
      <c r="J10" s="57">
        <v>2108</v>
      </c>
      <c r="K10" s="56">
        <v>1617</v>
      </c>
      <c r="L10" s="56"/>
      <c r="N10" s="134"/>
      <c r="O10" s="134"/>
      <c r="P10" s="134"/>
      <c r="Q10" s="134"/>
      <c r="R10" s="134"/>
      <c r="S10" s="134"/>
      <c r="T10" s="134"/>
    </row>
    <row r="11" spans="1:20" s="60" customFormat="1" ht="15" customHeight="1">
      <c r="A11" s="223"/>
      <c r="B11" s="60" t="s">
        <v>0</v>
      </c>
      <c r="C11" s="61" t="s">
        <v>15</v>
      </c>
      <c r="D11" s="58">
        <v>13</v>
      </c>
      <c r="E11" s="58">
        <v>101</v>
      </c>
      <c r="F11" s="58">
        <v>1267</v>
      </c>
      <c r="G11" s="58">
        <v>939</v>
      </c>
      <c r="H11" s="58">
        <v>306</v>
      </c>
      <c r="I11" s="58">
        <v>242</v>
      </c>
      <c r="J11" s="58">
        <v>198</v>
      </c>
      <c r="K11" s="59">
        <v>140</v>
      </c>
      <c r="L11" s="59"/>
      <c r="N11" s="134"/>
      <c r="O11" s="134"/>
      <c r="P11" s="134"/>
      <c r="Q11" s="134"/>
      <c r="R11" s="134"/>
      <c r="S11" s="134"/>
      <c r="T11" s="134"/>
    </row>
    <row r="12" spans="1:20" s="60" customFormat="1" ht="15" customHeight="1">
      <c r="A12" s="223"/>
      <c r="C12" s="61" t="s">
        <v>16</v>
      </c>
      <c r="D12" s="58">
        <v>6</v>
      </c>
      <c r="E12" s="58">
        <v>46</v>
      </c>
      <c r="F12" s="58">
        <v>718</v>
      </c>
      <c r="G12" s="58">
        <v>602</v>
      </c>
      <c r="H12" s="58">
        <v>170</v>
      </c>
      <c r="I12" s="58">
        <v>155</v>
      </c>
      <c r="J12" s="58">
        <v>129</v>
      </c>
      <c r="K12" s="59">
        <v>96</v>
      </c>
      <c r="L12" s="59"/>
      <c r="N12" s="134"/>
      <c r="O12" s="134"/>
      <c r="P12" s="134"/>
      <c r="Q12" s="134"/>
      <c r="R12" s="134"/>
      <c r="S12" s="134"/>
      <c r="T12" s="134"/>
    </row>
    <row r="13" spans="1:20" s="60" customFormat="1" ht="15" customHeight="1">
      <c r="A13" s="223"/>
      <c r="B13" s="60" t="s">
        <v>17</v>
      </c>
      <c r="C13" s="61" t="s">
        <v>15</v>
      </c>
      <c r="D13" s="58">
        <v>13</v>
      </c>
      <c r="E13" s="58">
        <v>101</v>
      </c>
      <c r="F13" s="58">
        <v>1299</v>
      </c>
      <c r="G13" s="58">
        <v>1036</v>
      </c>
      <c r="H13" s="58">
        <v>324</v>
      </c>
      <c r="I13" s="58">
        <v>275</v>
      </c>
      <c r="J13" s="58">
        <v>162</v>
      </c>
      <c r="K13" s="59">
        <v>126</v>
      </c>
      <c r="L13" s="59"/>
      <c r="N13" s="134"/>
      <c r="O13" s="134"/>
      <c r="P13" s="134"/>
      <c r="Q13" s="134"/>
      <c r="R13" s="134"/>
      <c r="S13" s="134"/>
      <c r="T13" s="134"/>
    </row>
    <row r="14" spans="1:20" s="60" customFormat="1" ht="15" customHeight="1">
      <c r="A14" s="223"/>
      <c r="C14" s="61" t="s">
        <v>16</v>
      </c>
      <c r="D14" s="58">
        <v>8</v>
      </c>
      <c r="E14" s="58">
        <v>59</v>
      </c>
      <c r="F14" s="58">
        <v>925</v>
      </c>
      <c r="G14" s="58">
        <v>800</v>
      </c>
      <c r="H14" s="58">
        <v>238</v>
      </c>
      <c r="I14" s="58">
        <v>214</v>
      </c>
      <c r="J14" s="58">
        <v>107</v>
      </c>
      <c r="K14" s="59">
        <v>86</v>
      </c>
      <c r="L14" s="59"/>
      <c r="N14" s="134"/>
      <c r="O14" s="134"/>
      <c r="P14" s="134"/>
      <c r="Q14" s="134"/>
      <c r="R14" s="134"/>
      <c r="S14" s="134"/>
      <c r="T14" s="134"/>
    </row>
    <row r="15" spans="1:20" s="60" customFormat="1" ht="15" customHeight="1">
      <c r="A15" s="223"/>
      <c r="B15" s="60" t="s">
        <v>18</v>
      </c>
      <c r="C15" s="61" t="s">
        <v>15</v>
      </c>
      <c r="D15" s="58">
        <v>13</v>
      </c>
      <c r="E15" s="58">
        <v>94</v>
      </c>
      <c r="F15" s="58">
        <v>1211</v>
      </c>
      <c r="G15" s="58">
        <v>907</v>
      </c>
      <c r="H15" s="58">
        <v>267</v>
      </c>
      <c r="I15" s="58">
        <v>202</v>
      </c>
      <c r="J15" s="58">
        <v>154</v>
      </c>
      <c r="K15" s="59">
        <v>109</v>
      </c>
      <c r="L15" s="59"/>
      <c r="N15" s="134"/>
      <c r="O15" s="134"/>
      <c r="P15" s="134"/>
      <c r="Q15" s="134"/>
      <c r="R15" s="134"/>
      <c r="S15" s="134"/>
      <c r="T15" s="134"/>
    </row>
    <row r="16" spans="1:20" s="60" customFormat="1" ht="15" customHeight="1">
      <c r="A16" s="223"/>
      <c r="C16" s="61" t="s">
        <v>16</v>
      </c>
      <c r="D16" s="58">
        <v>4</v>
      </c>
      <c r="E16" s="58">
        <v>34</v>
      </c>
      <c r="F16" s="58">
        <v>635</v>
      </c>
      <c r="G16" s="58">
        <v>556</v>
      </c>
      <c r="H16" s="58">
        <v>132</v>
      </c>
      <c r="I16" s="58">
        <v>120</v>
      </c>
      <c r="J16" s="58">
        <v>86</v>
      </c>
      <c r="K16" s="59">
        <v>68</v>
      </c>
      <c r="L16" s="59"/>
      <c r="N16" s="134"/>
      <c r="O16" s="134"/>
      <c r="P16" s="134"/>
      <c r="Q16" s="134"/>
      <c r="R16" s="134"/>
      <c r="S16" s="134"/>
      <c r="T16" s="134"/>
    </row>
    <row r="17" spans="1:20" s="60" customFormat="1" ht="15" customHeight="1">
      <c r="A17" s="223"/>
      <c r="B17" s="60" t="s">
        <v>3</v>
      </c>
      <c r="C17" s="61" t="s">
        <v>15</v>
      </c>
      <c r="D17" s="58">
        <v>6</v>
      </c>
      <c r="E17" s="58">
        <v>42</v>
      </c>
      <c r="F17" s="58">
        <v>573</v>
      </c>
      <c r="G17" s="58">
        <v>469</v>
      </c>
      <c r="H17" s="58">
        <v>143</v>
      </c>
      <c r="I17" s="58">
        <v>120</v>
      </c>
      <c r="J17" s="58">
        <v>83</v>
      </c>
      <c r="K17" s="59">
        <v>71</v>
      </c>
      <c r="L17" s="59"/>
      <c r="N17" s="134"/>
      <c r="O17" s="134"/>
      <c r="P17" s="134"/>
      <c r="Q17" s="134"/>
      <c r="R17" s="134"/>
      <c r="S17" s="134"/>
      <c r="T17" s="134"/>
    </row>
    <row r="18" spans="1:20" s="60" customFormat="1" ht="15" customHeight="1">
      <c r="A18" s="223"/>
      <c r="C18" s="61" t="s">
        <v>16</v>
      </c>
      <c r="D18" s="58">
        <v>3</v>
      </c>
      <c r="E18" s="58">
        <v>16</v>
      </c>
      <c r="F18" s="58">
        <v>367</v>
      </c>
      <c r="G18" s="58">
        <v>334</v>
      </c>
      <c r="H18" s="58">
        <v>99</v>
      </c>
      <c r="I18" s="58">
        <v>88</v>
      </c>
      <c r="J18" s="58">
        <v>60</v>
      </c>
      <c r="K18" s="59">
        <v>55</v>
      </c>
      <c r="L18" s="59"/>
      <c r="N18" s="134"/>
      <c r="O18" s="134"/>
      <c r="P18" s="134"/>
      <c r="Q18" s="134"/>
      <c r="R18" s="134"/>
      <c r="S18" s="134"/>
      <c r="T18" s="134"/>
    </row>
    <row r="19" spans="1:20" s="60" customFormat="1" ht="15" customHeight="1">
      <c r="A19" s="223"/>
      <c r="B19" s="60" t="s">
        <v>19</v>
      </c>
      <c r="C19" s="61" t="s">
        <v>15</v>
      </c>
      <c r="D19" s="58">
        <v>21</v>
      </c>
      <c r="E19" s="58">
        <v>126</v>
      </c>
      <c r="F19" s="58">
        <v>1580</v>
      </c>
      <c r="G19" s="58">
        <v>1239</v>
      </c>
      <c r="H19" s="58">
        <v>363</v>
      </c>
      <c r="I19" s="58">
        <v>299</v>
      </c>
      <c r="J19" s="58">
        <v>229</v>
      </c>
      <c r="K19" s="59">
        <v>166</v>
      </c>
      <c r="L19" s="59"/>
      <c r="N19" s="134"/>
      <c r="O19" s="134"/>
      <c r="P19" s="134"/>
      <c r="Q19" s="134"/>
      <c r="R19" s="134"/>
      <c r="S19" s="134"/>
      <c r="T19" s="134"/>
    </row>
    <row r="20" spans="1:20" s="60" customFormat="1" ht="15" customHeight="1">
      <c r="A20" s="223"/>
      <c r="C20" s="61" t="s">
        <v>16</v>
      </c>
      <c r="D20" s="58">
        <v>11</v>
      </c>
      <c r="E20" s="58">
        <v>57</v>
      </c>
      <c r="F20" s="58">
        <v>949</v>
      </c>
      <c r="G20" s="58">
        <v>811</v>
      </c>
      <c r="H20" s="58">
        <v>207</v>
      </c>
      <c r="I20" s="58">
        <v>186</v>
      </c>
      <c r="J20" s="58">
        <v>136</v>
      </c>
      <c r="K20" s="59">
        <v>102</v>
      </c>
      <c r="L20" s="59"/>
      <c r="N20" s="134"/>
      <c r="O20" s="134"/>
      <c r="P20" s="134"/>
      <c r="Q20" s="134"/>
      <c r="R20" s="134"/>
      <c r="S20" s="134"/>
      <c r="T20" s="134"/>
    </row>
    <row r="21" spans="1:20" s="60" customFormat="1" ht="15" customHeight="1">
      <c r="A21" s="223"/>
      <c r="B21" s="60" t="s">
        <v>20</v>
      </c>
      <c r="C21" s="61" t="s">
        <v>15</v>
      </c>
      <c r="D21" s="58">
        <v>24</v>
      </c>
      <c r="E21" s="58">
        <v>190</v>
      </c>
      <c r="F21" s="58">
        <v>3040</v>
      </c>
      <c r="G21" s="58">
        <v>2204</v>
      </c>
      <c r="H21" s="58">
        <v>728</v>
      </c>
      <c r="I21" s="58">
        <v>550</v>
      </c>
      <c r="J21" s="58">
        <v>432</v>
      </c>
      <c r="K21" s="59">
        <v>287</v>
      </c>
      <c r="L21" s="59"/>
      <c r="N21" s="134"/>
      <c r="O21" s="134"/>
      <c r="P21" s="134"/>
      <c r="Q21" s="134"/>
      <c r="R21" s="134"/>
      <c r="S21" s="134"/>
      <c r="T21" s="134"/>
    </row>
    <row r="22" spans="1:20" s="60" customFormat="1" ht="15" customHeight="1">
      <c r="A22" s="223"/>
      <c r="C22" s="61" t="s">
        <v>16</v>
      </c>
      <c r="D22" s="58">
        <v>10</v>
      </c>
      <c r="E22" s="58">
        <v>80</v>
      </c>
      <c r="F22" s="58">
        <v>1475</v>
      </c>
      <c r="G22" s="58">
        <v>1217</v>
      </c>
      <c r="H22" s="58">
        <v>372</v>
      </c>
      <c r="I22" s="58">
        <v>325</v>
      </c>
      <c r="J22" s="58">
        <v>236</v>
      </c>
      <c r="K22" s="59">
        <v>162</v>
      </c>
      <c r="L22" s="59"/>
      <c r="N22" s="134"/>
      <c r="O22" s="134"/>
      <c r="P22" s="134"/>
      <c r="Q22" s="134"/>
      <c r="R22" s="134"/>
      <c r="S22" s="134"/>
      <c r="T22" s="134"/>
    </row>
    <row r="23" spans="1:20" s="60" customFormat="1" ht="15" customHeight="1">
      <c r="A23" s="223"/>
      <c r="B23" s="60" t="s">
        <v>21</v>
      </c>
      <c r="C23" s="61" t="s">
        <v>15</v>
      </c>
      <c r="D23" s="58">
        <v>29</v>
      </c>
      <c r="E23" s="58">
        <v>207</v>
      </c>
      <c r="F23" s="58">
        <v>3009</v>
      </c>
      <c r="G23" s="58">
        <v>2224</v>
      </c>
      <c r="H23" s="58">
        <v>694</v>
      </c>
      <c r="I23" s="58">
        <v>532</v>
      </c>
      <c r="J23" s="58">
        <v>394</v>
      </c>
      <c r="K23" s="59">
        <v>276</v>
      </c>
      <c r="L23" s="59"/>
      <c r="N23" s="134"/>
      <c r="O23" s="134"/>
      <c r="P23" s="134"/>
      <c r="Q23" s="134"/>
      <c r="R23" s="134"/>
      <c r="S23" s="134"/>
      <c r="T23" s="134"/>
    </row>
    <row r="24" spans="1:20" s="60" customFormat="1" ht="15" customHeight="1">
      <c r="A24" s="223"/>
      <c r="C24" s="61" t="s">
        <v>16</v>
      </c>
      <c r="D24" s="58">
        <v>12</v>
      </c>
      <c r="E24" s="58">
        <v>95</v>
      </c>
      <c r="F24" s="58">
        <v>1707</v>
      </c>
      <c r="G24" s="58">
        <v>1441</v>
      </c>
      <c r="H24" s="58">
        <v>395</v>
      </c>
      <c r="I24" s="58">
        <v>359</v>
      </c>
      <c r="J24" s="58">
        <v>225</v>
      </c>
      <c r="K24" s="59">
        <v>170</v>
      </c>
      <c r="L24" s="59"/>
      <c r="N24" s="134"/>
      <c r="O24" s="134"/>
      <c r="P24" s="134"/>
      <c r="Q24" s="134"/>
      <c r="R24" s="134"/>
      <c r="S24" s="134"/>
      <c r="T24" s="134"/>
    </row>
    <row r="25" spans="1:20" s="60" customFormat="1" ht="15" customHeight="1">
      <c r="A25" s="223"/>
      <c r="B25" s="60" t="s">
        <v>22</v>
      </c>
      <c r="C25" s="61" t="s">
        <v>15</v>
      </c>
      <c r="D25" s="58">
        <v>5</v>
      </c>
      <c r="E25" s="58">
        <v>43</v>
      </c>
      <c r="F25" s="58">
        <v>801</v>
      </c>
      <c r="G25" s="58">
        <v>649</v>
      </c>
      <c r="H25" s="58">
        <v>183</v>
      </c>
      <c r="I25" s="58">
        <v>151</v>
      </c>
      <c r="J25" s="58">
        <v>98</v>
      </c>
      <c r="K25" s="59">
        <v>80</v>
      </c>
      <c r="L25" s="59"/>
      <c r="N25" s="134"/>
      <c r="O25" s="134"/>
      <c r="P25" s="134"/>
      <c r="Q25" s="134"/>
      <c r="R25" s="134"/>
      <c r="S25" s="134"/>
      <c r="T25" s="134"/>
    </row>
    <row r="26" spans="1:20" s="60" customFormat="1" ht="15" customHeight="1">
      <c r="A26" s="223"/>
      <c r="C26" s="61" t="s">
        <v>16</v>
      </c>
      <c r="D26" s="58">
        <v>2</v>
      </c>
      <c r="E26" s="58">
        <v>18</v>
      </c>
      <c r="F26" s="58">
        <v>415</v>
      </c>
      <c r="G26" s="58">
        <v>386</v>
      </c>
      <c r="H26" s="58">
        <v>99</v>
      </c>
      <c r="I26" s="58">
        <v>89</v>
      </c>
      <c r="J26" s="58">
        <v>49</v>
      </c>
      <c r="K26" s="59">
        <v>41</v>
      </c>
      <c r="L26" s="59"/>
      <c r="N26" s="134"/>
      <c r="O26" s="134"/>
      <c r="P26" s="134"/>
      <c r="Q26" s="134"/>
      <c r="R26" s="134"/>
      <c r="S26" s="134"/>
      <c r="T26" s="134"/>
    </row>
    <row r="27" spans="1:20" s="60" customFormat="1" ht="15" customHeight="1">
      <c r="A27" s="223"/>
      <c r="B27" s="60" t="s">
        <v>7</v>
      </c>
      <c r="C27" s="61" t="s">
        <v>15</v>
      </c>
      <c r="D27" s="58">
        <v>19</v>
      </c>
      <c r="E27" s="58">
        <v>144</v>
      </c>
      <c r="F27" s="58">
        <v>1692</v>
      </c>
      <c r="G27" s="58">
        <v>1227</v>
      </c>
      <c r="H27" s="58">
        <v>308</v>
      </c>
      <c r="I27" s="58">
        <v>235</v>
      </c>
      <c r="J27" s="58">
        <v>244</v>
      </c>
      <c r="K27" s="59">
        <v>171</v>
      </c>
      <c r="L27" s="59"/>
      <c r="N27" s="134"/>
      <c r="O27" s="134"/>
      <c r="P27" s="134"/>
      <c r="Q27" s="134"/>
      <c r="R27" s="134"/>
      <c r="S27" s="134"/>
      <c r="T27" s="134"/>
    </row>
    <row r="28" spans="1:20" s="60" customFormat="1" ht="15" customHeight="1">
      <c r="A28" s="223"/>
      <c r="C28" s="61" t="s">
        <v>16</v>
      </c>
      <c r="D28" s="58">
        <v>7</v>
      </c>
      <c r="E28" s="58">
        <v>53</v>
      </c>
      <c r="F28" s="58">
        <v>896</v>
      </c>
      <c r="G28" s="58">
        <v>755</v>
      </c>
      <c r="H28" s="58">
        <v>162</v>
      </c>
      <c r="I28" s="58">
        <v>147</v>
      </c>
      <c r="J28" s="58">
        <v>136</v>
      </c>
      <c r="K28" s="59">
        <v>108</v>
      </c>
      <c r="L28" s="59"/>
      <c r="N28" s="134"/>
      <c r="O28" s="134"/>
      <c r="P28" s="134"/>
      <c r="Q28" s="134"/>
      <c r="R28" s="134"/>
      <c r="S28" s="134"/>
      <c r="T28" s="134"/>
    </row>
    <row r="29" spans="1:20" s="60" customFormat="1" ht="15" customHeight="1">
      <c r="A29" s="223"/>
      <c r="B29" s="60" t="s">
        <v>8</v>
      </c>
      <c r="C29" s="61" t="s">
        <v>15</v>
      </c>
      <c r="D29" s="58">
        <v>7</v>
      </c>
      <c r="E29" s="58">
        <v>54</v>
      </c>
      <c r="F29" s="58">
        <v>720</v>
      </c>
      <c r="G29" s="58">
        <v>553</v>
      </c>
      <c r="H29" s="58">
        <v>161</v>
      </c>
      <c r="I29" s="58">
        <v>120</v>
      </c>
      <c r="J29" s="58">
        <v>87</v>
      </c>
      <c r="K29" s="59">
        <v>70</v>
      </c>
      <c r="L29" s="59"/>
      <c r="N29" s="134"/>
      <c r="O29" s="134"/>
      <c r="P29" s="134"/>
      <c r="Q29" s="134"/>
      <c r="R29" s="134"/>
      <c r="S29" s="134"/>
      <c r="T29" s="134"/>
    </row>
    <row r="30" spans="1:20" s="60" customFormat="1" ht="15" customHeight="1">
      <c r="A30" s="223"/>
      <c r="C30" s="61" t="s">
        <v>16</v>
      </c>
      <c r="D30" s="58">
        <v>3</v>
      </c>
      <c r="E30" s="58">
        <v>22</v>
      </c>
      <c r="F30" s="58">
        <v>374</v>
      </c>
      <c r="G30" s="58">
        <v>326</v>
      </c>
      <c r="H30" s="58">
        <v>88</v>
      </c>
      <c r="I30" s="58">
        <v>79</v>
      </c>
      <c r="J30" s="58">
        <v>54</v>
      </c>
      <c r="K30" s="59">
        <v>47</v>
      </c>
      <c r="L30" s="59"/>
      <c r="N30" s="134"/>
      <c r="O30" s="134"/>
      <c r="P30" s="134"/>
      <c r="Q30" s="134"/>
      <c r="R30" s="134"/>
      <c r="S30" s="134"/>
      <c r="T30" s="134"/>
    </row>
    <row r="31" spans="1:20" s="60" customFormat="1" ht="15" customHeight="1">
      <c r="A31" s="223"/>
      <c r="B31" s="60" t="s">
        <v>9</v>
      </c>
      <c r="C31" s="61" t="s">
        <v>15</v>
      </c>
      <c r="D31" s="58">
        <v>9</v>
      </c>
      <c r="E31" s="58">
        <v>81</v>
      </c>
      <c r="F31" s="58">
        <v>1340</v>
      </c>
      <c r="G31" s="58">
        <v>1080</v>
      </c>
      <c r="H31" s="58">
        <v>273</v>
      </c>
      <c r="I31" s="58">
        <v>222</v>
      </c>
      <c r="J31" s="58">
        <v>196</v>
      </c>
      <c r="K31" s="59">
        <v>158</v>
      </c>
      <c r="L31" s="59"/>
      <c r="N31" s="134"/>
      <c r="O31" s="134"/>
      <c r="P31" s="134"/>
      <c r="Q31" s="134"/>
      <c r="R31" s="134"/>
      <c r="S31" s="134"/>
      <c r="T31" s="134"/>
    </row>
    <row r="32" spans="1:20" s="60" customFormat="1" ht="15" customHeight="1">
      <c r="A32" s="223"/>
      <c r="C32" s="61" t="s">
        <v>16</v>
      </c>
      <c r="D32" s="58">
        <v>6</v>
      </c>
      <c r="E32" s="58">
        <v>52</v>
      </c>
      <c r="F32" s="58">
        <v>974</v>
      </c>
      <c r="G32" s="58">
        <v>847</v>
      </c>
      <c r="H32" s="58">
        <v>190</v>
      </c>
      <c r="I32" s="58">
        <v>173</v>
      </c>
      <c r="J32" s="58">
        <v>145</v>
      </c>
      <c r="K32" s="59">
        <v>122</v>
      </c>
      <c r="L32" s="59"/>
      <c r="N32" s="134"/>
      <c r="O32" s="134"/>
      <c r="P32" s="134"/>
      <c r="Q32" s="134"/>
      <c r="R32" s="134"/>
      <c r="S32" s="134"/>
      <c r="T32" s="134"/>
    </row>
    <row r="33" spans="1:20" s="60" customFormat="1" ht="15" customHeight="1">
      <c r="A33" s="223"/>
      <c r="B33" s="60" t="s">
        <v>10</v>
      </c>
      <c r="C33" s="61" t="s">
        <v>15</v>
      </c>
      <c r="D33" s="58">
        <v>33</v>
      </c>
      <c r="E33" s="58">
        <v>246</v>
      </c>
      <c r="F33" s="58">
        <v>4222</v>
      </c>
      <c r="G33" s="58">
        <v>3388</v>
      </c>
      <c r="H33" s="58">
        <v>962</v>
      </c>
      <c r="I33" s="58">
        <v>804</v>
      </c>
      <c r="J33" s="58">
        <v>543</v>
      </c>
      <c r="K33" s="59">
        <v>385</v>
      </c>
      <c r="L33" s="59"/>
      <c r="N33" s="134"/>
      <c r="O33" s="134"/>
      <c r="P33" s="134"/>
      <c r="Q33" s="134"/>
      <c r="R33" s="134"/>
      <c r="S33" s="134"/>
      <c r="T33" s="134"/>
    </row>
    <row r="34" spans="1:20" s="60" customFormat="1" ht="15" customHeight="1">
      <c r="A34" s="223"/>
      <c r="C34" s="61" t="s">
        <v>16</v>
      </c>
      <c r="D34" s="58">
        <v>19</v>
      </c>
      <c r="E34" s="58">
        <v>143</v>
      </c>
      <c r="F34" s="58">
        <v>2991</v>
      </c>
      <c r="G34" s="58">
        <v>2612</v>
      </c>
      <c r="H34" s="58">
        <v>652</v>
      </c>
      <c r="I34" s="58">
        <v>605</v>
      </c>
      <c r="J34" s="58">
        <v>375</v>
      </c>
      <c r="K34" s="59">
        <v>283</v>
      </c>
      <c r="L34" s="59"/>
      <c r="N34" s="134"/>
      <c r="O34" s="134"/>
      <c r="P34" s="134"/>
      <c r="Q34" s="134"/>
      <c r="R34" s="134"/>
      <c r="S34" s="134"/>
      <c r="T34" s="134"/>
    </row>
    <row r="35" spans="1:20" s="60" customFormat="1" ht="15" customHeight="1">
      <c r="A35" s="223"/>
      <c r="B35" s="60" t="s">
        <v>11</v>
      </c>
      <c r="C35" s="61" t="s">
        <v>15</v>
      </c>
      <c r="D35" s="58">
        <v>4</v>
      </c>
      <c r="E35" s="58">
        <v>27</v>
      </c>
      <c r="F35" s="58">
        <v>425</v>
      </c>
      <c r="G35" s="58">
        <v>357</v>
      </c>
      <c r="H35" s="58">
        <v>100</v>
      </c>
      <c r="I35" s="58">
        <v>85</v>
      </c>
      <c r="J35" s="58">
        <v>59</v>
      </c>
      <c r="K35" s="59">
        <v>43</v>
      </c>
      <c r="L35" s="59"/>
      <c r="N35" s="134"/>
      <c r="O35" s="134"/>
      <c r="P35" s="134"/>
      <c r="Q35" s="134"/>
      <c r="R35" s="134"/>
      <c r="S35" s="134"/>
      <c r="T35" s="134"/>
    </row>
    <row r="36" spans="1:20" s="60" customFormat="1" ht="15" customHeight="1">
      <c r="A36" s="223"/>
      <c r="C36" s="61" t="s">
        <v>16</v>
      </c>
      <c r="D36" s="58">
        <v>2</v>
      </c>
      <c r="E36" s="58">
        <v>19</v>
      </c>
      <c r="F36" s="58">
        <v>328</v>
      </c>
      <c r="G36" s="58">
        <v>296</v>
      </c>
      <c r="H36" s="58">
        <v>81</v>
      </c>
      <c r="I36" s="58">
        <v>72</v>
      </c>
      <c r="J36" s="58">
        <v>47</v>
      </c>
      <c r="K36" s="59">
        <v>37</v>
      </c>
      <c r="L36" s="59"/>
      <c r="N36" s="134"/>
      <c r="O36" s="134"/>
      <c r="P36" s="134"/>
      <c r="Q36" s="134"/>
      <c r="R36" s="134"/>
      <c r="S36" s="134"/>
      <c r="T36" s="134"/>
    </row>
    <row r="37" spans="1:20" s="60" customFormat="1" ht="15" customHeight="1">
      <c r="A37" s="223"/>
      <c r="B37" s="60" t="s">
        <v>23</v>
      </c>
      <c r="C37" s="61" t="s">
        <v>15</v>
      </c>
      <c r="D37" s="58">
        <v>5</v>
      </c>
      <c r="E37" s="58">
        <v>35</v>
      </c>
      <c r="F37" s="58">
        <v>637</v>
      </c>
      <c r="G37" s="58">
        <v>507</v>
      </c>
      <c r="H37" s="58">
        <v>116</v>
      </c>
      <c r="I37" s="58">
        <v>95</v>
      </c>
      <c r="J37" s="58">
        <v>86</v>
      </c>
      <c r="K37" s="59">
        <v>66</v>
      </c>
      <c r="L37" s="59"/>
      <c r="N37" s="134"/>
      <c r="O37" s="134"/>
      <c r="P37" s="134"/>
      <c r="Q37" s="134"/>
      <c r="R37" s="134"/>
      <c r="S37" s="134"/>
      <c r="T37" s="134"/>
    </row>
    <row r="38" spans="1:20" s="60" customFormat="1" ht="15" customHeight="1">
      <c r="A38" s="223"/>
      <c r="C38" s="61" t="s">
        <v>16</v>
      </c>
      <c r="D38" s="58">
        <v>3</v>
      </c>
      <c r="E38" s="58">
        <v>19</v>
      </c>
      <c r="F38" s="58">
        <v>351</v>
      </c>
      <c r="G38" s="58">
        <v>320</v>
      </c>
      <c r="H38" s="58">
        <v>61</v>
      </c>
      <c r="I38" s="58">
        <v>59</v>
      </c>
      <c r="J38" s="58">
        <v>53</v>
      </c>
      <c r="K38" s="59">
        <v>49</v>
      </c>
      <c r="L38" s="59"/>
      <c r="N38" s="134"/>
      <c r="O38" s="134"/>
      <c r="P38" s="134"/>
      <c r="Q38" s="134"/>
      <c r="R38" s="134"/>
      <c r="S38" s="134"/>
      <c r="T38" s="134"/>
    </row>
    <row r="39" spans="1:20" s="60" customFormat="1" ht="15" customHeight="1">
      <c r="A39" s="223"/>
      <c r="B39" s="60" t="s">
        <v>13</v>
      </c>
      <c r="C39" s="61" t="s">
        <v>15</v>
      </c>
      <c r="D39" s="58">
        <v>13</v>
      </c>
      <c r="E39" s="58">
        <v>104</v>
      </c>
      <c r="F39" s="58">
        <v>1520</v>
      </c>
      <c r="G39" s="58">
        <v>1152</v>
      </c>
      <c r="H39" s="58">
        <v>296</v>
      </c>
      <c r="I39" s="58">
        <v>228</v>
      </c>
      <c r="J39" s="58">
        <v>230</v>
      </c>
      <c r="K39" s="59">
        <v>157</v>
      </c>
      <c r="L39" s="59"/>
      <c r="N39" s="134"/>
      <c r="O39" s="134"/>
      <c r="P39" s="134"/>
      <c r="Q39" s="134"/>
      <c r="R39" s="134"/>
      <c r="S39" s="134"/>
      <c r="T39" s="134"/>
    </row>
    <row r="40" spans="1:20" s="60" customFormat="1" ht="15" customHeight="1">
      <c r="A40" s="223"/>
      <c r="C40" s="61" t="s">
        <v>16</v>
      </c>
      <c r="D40" s="58">
        <v>6</v>
      </c>
      <c r="E40" s="58">
        <v>50</v>
      </c>
      <c r="F40" s="58">
        <v>929</v>
      </c>
      <c r="G40" s="58">
        <v>779</v>
      </c>
      <c r="H40" s="58">
        <v>176</v>
      </c>
      <c r="I40" s="58">
        <v>156</v>
      </c>
      <c r="J40" s="58">
        <v>155</v>
      </c>
      <c r="K40" s="59">
        <v>112</v>
      </c>
      <c r="L40" s="59"/>
      <c r="N40" s="134"/>
      <c r="O40" s="134"/>
      <c r="P40" s="134"/>
      <c r="Q40" s="134"/>
      <c r="R40" s="134"/>
      <c r="S40" s="134"/>
      <c r="T40" s="134"/>
    </row>
    <row r="41" spans="1:20" s="60" customFormat="1" ht="14.25" customHeight="1">
      <c r="A41" s="223"/>
      <c r="B41" s="60" t="s">
        <v>14</v>
      </c>
      <c r="C41" s="61" t="s">
        <v>15</v>
      </c>
      <c r="D41" s="58">
        <v>10</v>
      </c>
      <c r="E41" s="58">
        <v>86</v>
      </c>
      <c r="F41" s="58">
        <v>922</v>
      </c>
      <c r="G41" s="58">
        <v>712</v>
      </c>
      <c r="H41" s="58">
        <v>197</v>
      </c>
      <c r="I41" s="58">
        <v>148</v>
      </c>
      <c r="J41" s="58">
        <v>151</v>
      </c>
      <c r="K41" s="59">
        <v>103</v>
      </c>
      <c r="L41" s="59"/>
      <c r="N41" s="134"/>
      <c r="O41" s="134"/>
      <c r="P41" s="134"/>
      <c r="Q41" s="134"/>
      <c r="R41" s="134"/>
      <c r="S41" s="134"/>
      <c r="T41" s="134"/>
    </row>
    <row r="42" spans="1:20" s="60" customFormat="1" ht="15" customHeight="1">
      <c r="A42" s="223"/>
      <c r="C42" s="61" t="s">
        <v>16</v>
      </c>
      <c r="D42" s="58">
        <v>5</v>
      </c>
      <c r="E42" s="58">
        <v>48</v>
      </c>
      <c r="F42" s="58">
        <v>655</v>
      </c>
      <c r="G42" s="58">
        <v>547</v>
      </c>
      <c r="H42" s="58">
        <v>124</v>
      </c>
      <c r="I42" s="58">
        <v>106</v>
      </c>
      <c r="J42" s="58">
        <v>115</v>
      </c>
      <c r="K42" s="59">
        <v>79</v>
      </c>
      <c r="L42" s="59"/>
      <c r="N42" s="134"/>
      <c r="O42" s="134"/>
      <c r="P42" s="134"/>
      <c r="Q42" s="134"/>
      <c r="R42" s="134"/>
      <c r="S42" s="134"/>
      <c r="T42" s="134"/>
    </row>
    <row r="43" spans="1:20" s="60" customFormat="1" ht="15" customHeight="1">
      <c r="A43" s="223"/>
    </row>
    <row r="44" spans="1:20" s="60" customFormat="1" ht="15" customHeight="1">
      <c r="A44" s="223"/>
      <c r="B44" s="166" t="s">
        <v>421</v>
      </c>
    </row>
    <row r="45" spans="1:20" s="60" customFormat="1" ht="15" customHeight="1">
      <c r="A45" s="223"/>
      <c r="B45" s="166" t="s">
        <v>422</v>
      </c>
    </row>
    <row r="46" spans="1:20" s="60" customFormat="1" ht="15" customHeight="1"/>
    <row r="47" spans="1:20" s="60" customFormat="1" ht="15" customHeight="1">
      <c r="B47" s="264" t="s">
        <v>415</v>
      </c>
      <c r="C47" s="265"/>
      <c r="D47" s="265"/>
      <c r="E47" s="265"/>
      <c r="F47" s="265"/>
    </row>
    <row r="48" spans="1:20" s="60" customFormat="1" ht="15" customHeight="1">
      <c r="B48" s="238" t="s">
        <v>416</v>
      </c>
      <c r="C48" s="30"/>
      <c r="D48" s="30"/>
      <c r="E48" s="30"/>
      <c r="F48" s="30"/>
    </row>
    <row r="49" s="60" customFormat="1" ht="15" customHeight="1"/>
    <row r="50" s="60" customFormat="1" ht="15" customHeight="1"/>
    <row r="51" s="60" customFormat="1" ht="15" customHeight="1"/>
    <row r="52" s="60" customFormat="1" ht="15" customHeight="1"/>
    <row r="53" s="60" customFormat="1" ht="15" customHeight="1"/>
    <row r="54" s="60" customFormat="1" ht="15" customHeight="1"/>
    <row r="55" s="60" customFormat="1" ht="15" customHeight="1"/>
    <row r="56" s="60" customFormat="1" ht="15" customHeight="1"/>
    <row r="57" s="60" customFormat="1" ht="15" customHeight="1"/>
    <row r="58" s="60" customFormat="1" ht="15" customHeight="1"/>
    <row r="59" s="60" customFormat="1" ht="15" customHeight="1"/>
    <row r="60" s="60" customFormat="1" ht="15" customHeight="1"/>
    <row r="61" s="60" customFormat="1" ht="15" customHeight="1"/>
    <row r="62" s="60" customFormat="1" ht="15" customHeight="1"/>
    <row r="63" s="60" customFormat="1" ht="15" customHeight="1"/>
    <row r="64" s="60" customFormat="1" ht="15" customHeight="1"/>
    <row r="65" s="60" customFormat="1" ht="15" customHeight="1"/>
    <row r="66" s="60" customFormat="1" ht="15" customHeight="1"/>
    <row r="67" s="60" customFormat="1" ht="15" customHeight="1"/>
    <row r="68" s="60" customFormat="1" ht="15" customHeight="1"/>
    <row r="69" s="60" customFormat="1" ht="15" customHeight="1"/>
    <row r="70" s="60" customFormat="1" ht="15" customHeight="1"/>
    <row r="71" s="60" customFormat="1" ht="15" customHeight="1"/>
    <row r="72" s="60" customFormat="1" ht="15" customHeight="1"/>
    <row r="73" s="60" customFormat="1" ht="15" customHeight="1"/>
    <row r="74" s="60" customFormat="1" ht="15" customHeight="1"/>
    <row r="75" s="60" customFormat="1" ht="15" customHeight="1"/>
    <row r="76" s="60" customFormat="1" ht="15" customHeight="1"/>
    <row r="77" s="60" customFormat="1" ht="15" customHeight="1"/>
    <row r="78" s="60" customFormat="1" ht="15" customHeight="1"/>
    <row r="79" s="60" customFormat="1" ht="15" customHeight="1"/>
    <row r="80" s="60" customFormat="1" ht="15" customHeight="1"/>
    <row r="81" s="60" customFormat="1" ht="15" customHeight="1"/>
    <row r="82" s="60" customFormat="1" ht="15" customHeight="1"/>
    <row r="83" s="60" customFormat="1" ht="15" customHeight="1"/>
    <row r="84" s="60" customFormat="1" ht="15" customHeight="1"/>
    <row r="85" s="60" customFormat="1" ht="15" customHeight="1"/>
    <row r="86" s="60" customFormat="1" ht="15" customHeight="1"/>
    <row r="87" s="60" customFormat="1" ht="15" customHeight="1"/>
    <row r="88" s="60" customFormat="1" ht="15" customHeight="1"/>
    <row r="89" s="60" customFormat="1" ht="15" customHeight="1"/>
    <row r="90" s="60" customFormat="1" ht="15" customHeight="1"/>
    <row r="91" s="60" customFormat="1" ht="15" customHeight="1"/>
    <row r="92" s="60" customFormat="1" ht="15" customHeight="1"/>
    <row r="93" s="60" customFormat="1" ht="15" customHeight="1"/>
    <row r="94" s="60" customFormat="1" ht="15" customHeight="1"/>
    <row r="95" s="60" customFormat="1" ht="15" customHeight="1"/>
    <row r="96" s="60" customFormat="1" ht="15" customHeight="1"/>
    <row r="97" s="60" customFormat="1" ht="15" customHeight="1"/>
    <row r="98" s="60" customFormat="1" ht="15" customHeight="1"/>
    <row r="99" s="60" customFormat="1" ht="15" customHeight="1"/>
    <row r="100" s="60" customFormat="1" ht="15" customHeight="1"/>
    <row r="101" s="60" customFormat="1" ht="15" customHeight="1"/>
    <row r="102" s="60" customFormat="1" ht="15" customHeight="1"/>
    <row r="103" s="60" customFormat="1" ht="15" customHeight="1"/>
    <row r="104" s="60" customFormat="1" ht="15" customHeight="1"/>
    <row r="105" s="60" customFormat="1" ht="15" customHeight="1"/>
    <row r="106" s="60" customFormat="1" ht="15" customHeight="1"/>
    <row r="107" s="60" customFormat="1" ht="15" customHeight="1"/>
    <row r="108" s="60" customFormat="1" ht="15" customHeight="1"/>
    <row r="109" s="60" customFormat="1" ht="15" customHeight="1"/>
    <row r="110" s="60" customFormat="1" ht="15" customHeight="1"/>
    <row r="111" s="60" customFormat="1" ht="15" customHeight="1"/>
    <row r="112" s="60" customFormat="1" ht="15" customHeight="1"/>
    <row r="113" s="60" customFormat="1" ht="15" customHeight="1"/>
    <row r="114" s="60" customFormat="1" ht="15" customHeight="1"/>
    <row r="115" s="60" customFormat="1" ht="15" customHeight="1"/>
    <row r="116" s="60" customFormat="1" ht="15" customHeight="1"/>
    <row r="117" s="60" customFormat="1" ht="15" customHeight="1"/>
    <row r="118" s="60" customFormat="1" ht="15" customHeight="1"/>
    <row r="119" s="60" customFormat="1" ht="15" customHeight="1"/>
    <row r="120" s="60" customFormat="1" ht="15" customHeight="1"/>
    <row r="121" s="60" customFormat="1" ht="15" customHeight="1"/>
    <row r="122" s="60" customFormat="1" ht="15" customHeight="1"/>
    <row r="123" s="60" customFormat="1" ht="15" customHeight="1"/>
    <row r="124" s="60" customFormat="1" ht="15" customHeight="1"/>
    <row r="125" s="60" customFormat="1" ht="15" customHeight="1"/>
    <row r="126" s="60" customFormat="1" ht="15" customHeight="1"/>
    <row r="127" s="60" customFormat="1" ht="15" customHeight="1"/>
    <row r="128" s="60" customFormat="1" ht="15" customHeight="1"/>
    <row r="129" s="60" customFormat="1" ht="15" customHeight="1"/>
    <row r="130" s="60" customFormat="1" ht="15" customHeight="1"/>
    <row r="131" s="60" customFormat="1" ht="15" customHeight="1"/>
    <row r="132" s="60" customFormat="1" ht="15" customHeight="1"/>
    <row r="133" s="60" customFormat="1" ht="15" customHeight="1"/>
    <row r="134" s="60" customFormat="1" ht="15" customHeight="1"/>
    <row r="135" s="60" customFormat="1" ht="15" customHeight="1"/>
    <row r="136" s="60" customFormat="1" ht="15" customHeight="1"/>
    <row r="137" s="60" customFormat="1" ht="15" customHeight="1"/>
    <row r="138" s="60" customFormat="1" ht="15" customHeight="1"/>
    <row r="139" s="60" customFormat="1" ht="15" customHeight="1"/>
    <row r="140" s="60" customFormat="1" ht="15" customHeight="1"/>
    <row r="141" s="60" customFormat="1" ht="15" customHeight="1"/>
    <row r="142" s="60" customFormat="1" ht="15" customHeight="1"/>
    <row r="143" s="60" customFormat="1" ht="15" customHeight="1"/>
    <row r="144" s="60" customFormat="1" ht="15" customHeight="1"/>
    <row r="145" s="60" customFormat="1" ht="15" customHeight="1"/>
    <row r="146" s="60" customFormat="1" ht="15" customHeight="1"/>
    <row r="147" s="60" customFormat="1" ht="15" customHeight="1"/>
    <row r="148" s="60" customFormat="1" ht="15" customHeight="1"/>
    <row r="149" s="60" customFormat="1" ht="15" customHeight="1"/>
    <row r="150" s="60" customFormat="1" ht="15" customHeight="1"/>
    <row r="151" s="60" customFormat="1" ht="15" customHeight="1"/>
    <row r="152" s="60" customFormat="1" ht="15" customHeight="1"/>
    <row r="153" s="60" customFormat="1" ht="15" customHeight="1"/>
    <row r="154" s="60" customFormat="1" ht="15" customHeight="1"/>
    <row r="155" s="60" customFormat="1" ht="15" customHeight="1"/>
    <row r="156" s="60" customFormat="1" ht="15" customHeight="1"/>
    <row r="157" s="60" customFormat="1" ht="15" customHeight="1"/>
    <row r="158" s="60" customFormat="1" ht="15" customHeight="1"/>
    <row r="159" s="60" customFormat="1" ht="15" customHeight="1"/>
    <row r="160" s="60" customFormat="1" ht="15" customHeight="1"/>
    <row r="161" s="60" customFormat="1" ht="15" customHeight="1"/>
    <row r="162" s="60" customFormat="1" ht="15" customHeight="1"/>
    <row r="163" s="60" customFormat="1" ht="15" customHeight="1"/>
    <row r="164" s="60" customFormat="1" ht="15" customHeight="1"/>
    <row r="165" s="60" customFormat="1" ht="15" customHeight="1"/>
    <row r="166" s="60" customFormat="1" ht="15" customHeight="1"/>
    <row r="167" s="60" customFormat="1" ht="15" customHeight="1"/>
    <row r="168" s="60" customFormat="1" ht="15" customHeight="1"/>
    <row r="169" s="60" customFormat="1" ht="15" customHeight="1"/>
    <row r="170" s="60" customFormat="1" ht="15" customHeight="1"/>
    <row r="171" s="60" customFormat="1" ht="15" customHeight="1"/>
    <row r="172" s="60" customFormat="1" ht="15" customHeight="1"/>
    <row r="173" s="60" customFormat="1" ht="15" customHeight="1"/>
    <row r="174" s="60" customFormat="1" ht="15" customHeight="1"/>
    <row r="175" s="60" customFormat="1" ht="15" customHeight="1"/>
    <row r="176" s="60" customFormat="1" ht="15" customHeight="1"/>
    <row r="177" s="60" customFormat="1" ht="15" customHeight="1"/>
    <row r="178" s="60" customFormat="1" ht="15" customHeight="1"/>
    <row r="179" s="60" customFormat="1" ht="15" customHeight="1"/>
    <row r="180" s="60" customFormat="1" ht="15" customHeight="1"/>
    <row r="181" s="60" customFormat="1" ht="15" customHeight="1"/>
    <row r="182" s="60" customFormat="1" ht="15" customHeight="1"/>
    <row r="183" s="60" customFormat="1" ht="15" customHeight="1"/>
    <row r="184" s="60" customFormat="1" ht="15" customHeight="1"/>
    <row r="185" s="60" customFormat="1" ht="15" customHeight="1"/>
    <row r="186" s="60" customFormat="1" ht="15" customHeight="1"/>
    <row r="187" s="60" customFormat="1" ht="15" customHeight="1"/>
    <row r="188" s="60" customFormat="1" ht="15" customHeight="1"/>
    <row r="189" s="60" customFormat="1" ht="15" customHeight="1"/>
    <row r="190" s="60" customFormat="1" ht="15" customHeight="1"/>
    <row r="191" s="60" customFormat="1" ht="15" customHeight="1"/>
    <row r="192" s="60" customFormat="1" ht="15" customHeight="1"/>
    <row r="193" s="60" customFormat="1" ht="15" customHeight="1"/>
    <row r="194" s="60" customFormat="1" ht="15" customHeight="1"/>
    <row r="195" s="60" customFormat="1" ht="15" customHeight="1"/>
    <row r="196" s="60" customFormat="1" ht="15" customHeight="1"/>
    <row r="197" s="60" customFormat="1" ht="15" customHeight="1"/>
    <row r="198" s="60" customFormat="1" ht="15" customHeight="1"/>
    <row r="199" s="60" customFormat="1" ht="15" customHeight="1"/>
    <row r="200" s="60" customFormat="1" ht="15" customHeight="1"/>
    <row r="201" s="60" customFormat="1" ht="15" customHeight="1"/>
    <row r="202" s="60" customFormat="1" ht="15" customHeight="1"/>
    <row r="203" s="60" customFormat="1" ht="15" customHeight="1"/>
    <row r="204" s="60" customFormat="1" ht="15" customHeight="1"/>
    <row r="205" s="60" customFormat="1" ht="15" customHeight="1"/>
    <row r="206" s="60" customFormat="1" ht="15" customHeight="1"/>
    <row r="207" s="60" customFormat="1" ht="15" customHeight="1"/>
    <row r="208" s="60" customFormat="1" ht="15" customHeight="1"/>
    <row r="209" s="60" customFormat="1" ht="15" customHeight="1"/>
    <row r="210" s="60" customFormat="1" ht="15" customHeight="1"/>
    <row r="211" s="60" customFormat="1" ht="15" customHeight="1"/>
    <row r="212" s="60" customFormat="1" ht="15" customHeight="1"/>
    <row r="213" s="60" customFormat="1" ht="15" customHeight="1"/>
    <row r="214" s="60" customFormat="1" ht="15" customHeight="1"/>
    <row r="215" s="60" customFormat="1" ht="15" customHeight="1"/>
    <row r="216" s="60" customFormat="1" ht="15" customHeight="1"/>
  </sheetData>
  <mergeCells count="16">
    <mergeCell ref="B47:F47"/>
    <mergeCell ref="B1:K1"/>
    <mergeCell ref="B2:K2"/>
    <mergeCell ref="J3:K3"/>
    <mergeCell ref="J4:J6"/>
    <mergeCell ref="K4:K6"/>
    <mergeCell ref="B3:C6"/>
    <mergeCell ref="D3:D6"/>
    <mergeCell ref="E3:E6"/>
    <mergeCell ref="F3:I3"/>
    <mergeCell ref="F4:G4"/>
    <mergeCell ref="H4:I4"/>
    <mergeCell ref="F5:F6"/>
    <mergeCell ref="G5:G6"/>
    <mergeCell ref="H5:H6"/>
    <mergeCell ref="I5:I6"/>
  </mergeCells>
  <hyperlinks>
    <hyperlink ref="B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"/>
  <sheetViews>
    <sheetView zoomScaleNormal="100" workbookViewId="0"/>
  </sheetViews>
  <sheetFormatPr defaultColWidth="9.140625" defaultRowHeight="12"/>
  <cols>
    <col min="1" max="1" width="3.7109375" style="3" customWidth="1"/>
    <col min="2" max="2" width="25.7109375" style="3" customWidth="1"/>
    <col min="3" max="13" width="14.7109375" style="3" customWidth="1"/>
    <col min="14" max="16384" width="9.140625" style="3"/>
  </cols>
  <sheetData>
    <row r="1" spans="1:16" ht="30" customHeight="1">
      <c r="A1" s="46"/>
      <c r="B1" s="286" t="s">
        <v>326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</row>
    <row r="2" spans="1:16" ht="24.95" customHeight="1">
      <c r="A2" s="46"/>
      <c r="B2" s="280" t="s">
        <v>213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9"/>
    </row>
    <row r="3" spans="1:16" ht="24.95" customHeight="1">
      <c r="A3" s="46"/>
      <c r="B3" s="290" t="s">
        <v>220</v>
      </c>
      <c r="C3" s="288" t="s">
        <v>238</v>
      </c>
      <c r="D3" s="290"/>
      <c r="E3" s="288" t="s">
        <v>239</v>
      </c>
      <c r="F3" s="293"/>
      <c r="G3" s="293"/>
      <c r="H3" s="293"/>
      <c r="I3" s="293"/>
      <c r="J3" s="293"/>
      <c r="K3" s="293"/>
      <c r="L3" s="293"/>
      <c r="M3" s="293"/>
    </row>
    <row r="4" spans="1:16" ht="24.95" customHeight="1">
      <c r="A4" s="46"/>
      <c r="B4" s="291"/>
      <c r="C4" s="294" t="s">
        <v>240</v>
      </c>
      <c r="D4" s="294" t="s">
        <v>278</v>
      </c>
      <c r="E4" s="294" t="s">
        <v>24</v>
      </c>
      <c r="F4" s="294" t="s">
        <v>25</v>
      </c>
      <c r="G4" s="294" t="s">
        <v>26</v>
      </c>
      <c r="H4" s="294" t="s">
        <v>27</v>
      </c>
      <c r="I4" s="294" t="s">
        <v>28</v>
      </c>
      <c r="J4" s="294" t="s">
        <v>29</v>
      </c>
      <c r="K4" s="294" t="s">
        <v>30</v>
      </c>
      <c r="L4" s="294" t="s">
        <v>31</v>
      </c>
      <c r="M4" s="288" t="s">
        <v>32</v>
      </c>
    </row>
    <row r="5" spans="1:16" ht="24.95" customHeight="1">
      <c r="A5" s="46"/>
      <c r="B5" s="292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89"/>
    </row>
    <row r="6" spans="1:16" ht="17.25" customHeight="1">
      <c r="A6" s="46"/>
      <c r="B6" s="22" t="s">
        <v>419</v>
      </c>
      <c r="C6" s="68">
        <v>14476</v>
      </c>
      <c r="D6" s="162">
        <v>12078</v>
      </c>
      <c r="E6" s="162">
        <v>3206</v>
      </c>
      <c r="F6" s="71">
        <v>3357</v>
      </c>
      <c r="G6" s="72">
        <v>2677</v>
      </c>
      <c r="H6" s="71">
        <v>3559</v>
      </c>
      <c r="I6" s="71">
        <v>718</v>
      </c>
      <c r="J6" s="71">
        <v>792</v>
      </c>
      <c r="K6" s="71">
        <v>62</v>
      </c>
      <c r="L6" s="71">
        <v>50</v>
      </c>
      <c r="M6" s="163">
        <v>55</v>
      </c>
    </row>
    <row r="7" spans="1:16" s="95" customFormat="1" ht="15" customHeight="1">
      <c r="A7" s="135"/>
      <c r="B7" s="241" t="s">
        <v>423</v>
      </c>
      <c r="C7" s="190">
        <v>14689</v>
      </c>
      <c r="D7" s="191">
        <v>12629</v>
      </c>
      <c r="E7" s="191">
        <v>3246</v>
      </c>
      <c r="F7" s="192">
        <v>3007</v>
      </c>
      <c r="G7" s="193">
        <v>2925</v>
      </c>
      <c r="H7" s="192">
        <v>2529</v>
      </c>
      <c r="I7" s="192">
        <v>2144</v>
      </c>
      <c r="J7" s="192">
        <v>667</v>
      </c>
      <c r="K7" s="192">
        <v>65</v>
      </c>
      <c r="L7" s="192">
        <v>58</v>
      </c>
      <c r="M7" s="194">
        <v>48</v>
      </c>
      <c r="O7" s="136"/>
      <c r="P7" s="137"/>
    </row>
    <row r="8" spans="1:16" s="95" customFormat="1" ht="15" customHeight="1">
      <c r="A8" s="135"/>
      <c r="B8" s="70" t="s">
        <v>33</v>
      </c>
      <c r="C8" s="75">
        <v>718</v>
      </c>
      <c r="D8" s="76">
        <v>602</v>
      </c>
      <c r="E8" s="76">
        <v>170</v>
      </c>
      <c r="F8" s="76">
        <v>128</v>
      </c>
      <c r="G8" s="77">
        <v>170</v>
      </c>
      <c r="H8" s="76">
        <v>126</v>
      </c>
      <c r="I8" s="76">
        <v>71</v>
      </c>
      <c r="J8" s="76">
        <v>53</v>
      </c>
      <c r="K8" s="21" t="s">
        <v>391</v>
      </c>
      <c r="L8" s="21" t="s">
        <v>391</v>
      </c>
      <c r="M8" s="86" t="s">
        <v>391</v>
      </c>
      <c r="O8" s="73"/>
    </row>
    <row r="9" spans="1:16" s="136" customFormat="1" ht="15" customHeight="1">
      <c r="A9" s="135"/>
      <c r="B9" s="74" t="s">
        <v>187</v>
      </c>
      <c r="C9" s="75">
        <v>925</v>
      </c>
      <c r="D9" s="76">
        <v>800</v>
      </c>
      <c r="E9" s="76">
        <v>238</v>
      </c>
      <c r="F9" s="76">
        <v>201</v>
      </c>
      <c r="G9" s="77">
        <v>165</v>
      </c>
      <c r="H9" s="76">
        <v>152</v>
      </c>
      <c r="I9" s="76">
        <v>142</v>
      </c>
      <c r="J9" s="76">
        <v>27</v>
      </c>
      <c r="K9" s="21" t="s">
        <v>391</v>
      </c>
      <c r="L9" s="21" t="s">
        <v>391</v>
      </c>
      <c r="M9" s="86" t="s">
        <v>391</v>
      </c>
    </row>
    <row r="10" spans="1:16" s="136" customFormat="1" ht="15" customHeight="1">
      <c r="A10" s="135"/>
      <c r="B10" s="74" t="s">
        <v>18</v>
      </c>
      <c r="C10" s="75">
        <v>635</v>
      </c>
      <c r="D10" s="76">
        <v>556</v>
      </c>
      <c r="E10" s="76">
        <v>132</v>
      </c>
      <c r="F10" s="76">
        <v>129</v>
      </c>
      <c r="G10" s="77">
        <v>128</v>
      </c>
      <c r="H10" s="76">
        <v>132</v>
      </c>
      <c r="I10" s="76">
        <v>90</v>
      </c>
      <c r="J10" s="76">
        <v>24</v>
      </c>
      <c r="K10" s="21" t="s">
        <v>391</v>
      </c>
      <c r="L10" s="21" t="s">
        <v>391</v>
      </c>
      <c r="M10" s="86" t="s">
        <v>391</v>
      </c>
    </row>
    <row r="11" spans="1:16" s="136" customFormat="1" ht="15" customHeight="1">
      <c r="A11" s="135"/>
      <c r="B11" s="74" t="s">
        <v>34</v>
      </c>
      <c r="C11" s="75">
        <v>367</v>
      </c>
      <c r="D11" s="76">
        <v>334</v>
      </c>
      <c r="E11" s="76">
        <v>99</v>
      </c>
      <c r="F11" s="76">
        <v>77</v>
      </c>
      <c r="G11" s="77">
        <v>64</v>
      </c>
      <c r="H11" s="76">
        <v>61</v>
      </c>
      <c r="I11" s="76">
        <v>66</v>
      </c>
      <c r="J11" s="21" t="s">
        <v>391</v>
      </c>
      <c r="K11" s="21" t="s">
        <v>391</v>
      </c>
      <c r="L11" s="21" t="s">
        <v>391</v>
      </c>
      <c r="M11" s="86" t="s">
        <v>391</v>
      </c>
    </row>
    <row r="12" spans="1:16" s="136" customFormat="1" ht="15" customHeight="1">
      <c r="A12" s="135"/>
      <c r="B12" s="74" t="s">
        <v>19</v>
      </c>
      <c r="C12" s="75">
        <v>949</v>
      </c>
      <c r="D12" s="76">
        <v>811</v>
      </c>
      <c r="E12" s="76">
        <v>207</v>
      </c>
      <c r="F12" s="76">
        <v>216</v>
      </c>
      <c r="G12" s="77">
        <v>173</v>
      </c>
      <c r="H12" s="76">
        <v>152</v>
      </c>
      <c r="I12" s="76">
        <v>133</v>
      </c>
      <c r="J12" s="76">
        <v>45</v>
      </c>
      <c r="K12" s="76">
        <v>11</v>
      </c>
      <c r="L12" s="76">
        <v>6</v>
      </c>
      <c r="M12" s="78">
        <v>6</v>
      </c>
    </row>
    <row r="13" spans="1:16" s="136" customFormat="1" ht="15" customHeight="1">
      <c r="A13" s="135"/>
      <c r="B13" s="74" t="s">
        <v>20</v>
      </c>
      <c r="C13" s="75">
        <v>1475</v>
      </c>
      <c r="D13" s="76">
        <v>1217</v>
      </c>
      <c r="E13" s="76">
        <v>372</v>
      </c>
      <c r="F13" s="76">
        <v>289</v>
      </c>
      <c r="G13" s="77">
        <v>286</v>
      </c>
      <c r="H13" s="76">
        <v>231</v>
      </c>
      <c r="I13" s="76">
        <v>222</v>
      </c>
      <c r="J13" s="76">
        <v>75</v>
      </c>
      <c r="K13" s="21" t="s">
        <v>391</v>
      </c>
      <c r="L13" s="21" t="s">
        <v>391</v>
      </c>
      <c r="M13" s="86" t="s">
        <v>391</v>
      </c>
    </row>
    <row r="14" spans="1:16" s="136" customFormat="1" ht="15" customHeight="1">
      <c r="A14" s="135"/>
      <c r="B14" s="74" t="s">
        <v>21</v>
      </c>
      <c r="C14" s="75">
        <v>1707</v>
      </c>
      <c r="D14" s="76">
        <v>1441</v>
      </c>
      <c r="E14" s="76">
        <v>395</v>
      </c>
      <c r="F14" s="76">
        <v>339</v>
      </c>
      <c r="G14" s="77">
        <v>323</v>
      </c>
      <c r="H14" s="76">
        <v>277</v>
      </c>
      <c r="I14" s="76">
        <v>218</v>
      </c>
      <c r="J14" s="76">
        <v>113</v>
      </c>
      <c r="K14" s="76">
        <v>15</v>
      </c>
      <c r="L14" s="76">
        <v>12</v>
      </c>
      <c r="M14" s="78">
        <v>15</v>
      </c>
    </row>
    <row r="15" spans="1:16" s="136" customFormat="1" ht="15" customHeight="1">
      <c r="A15" s="135"/>
      <c r="B15" s="74" t="s">
        <v>35</v>
      </c>
      <c r="C15" s="75">
        <v>415</v>
      </c>
      <c r="D15" s="76">
        <v>386</v>
      </c>
      <c r="E15" s="76">
        <v>99</v>
      </c>
      <c r="F15" s="76">
        <v>117</v>
      </c>
      <c r="G15" s="77">
        <v>75</v>
      </c>
      <c r="H15" s="76">
        <v>58</v>
      </c>
      <c r="I15" s="76">
        <v>66</v>
      </c>
      <c r="J15" s="21" t="s">
        <v>391</v>
      </c>
      <c r="K15" s="21" t="s">
        <v>391</v>
      </c>
      <c r="L15" s="21" t="s">
        <v>391</v>
      </c>
      <c r="M15" s="86" t="s">
        <v>391</v>
      </c>
    </row>
    <row r="16" spans="1:16" s="136" customFormat="1" ht="15" customHeight="1">
      <c r="A16" s="135"/>
      <c r="B16" s="74" t="s">
        <v>36</v>
      </c>
      <c r="C16" s="75">
        <v>896</v>
      </c>
      <c r="D16" s="76">
        <v>755</v>
      </c>
      <c r="E16" s="76">
        <v>162</v>
      </c>
      <c r="F16" s="76">
        <v>178</v>
      </c>
      <c r="G16" s="77">
        <v>181</v>
      </c>
      <c r="H16" s="76">
        <v>188</v>
      </c>
      <c r="I16" s="76">
        <v>158</v>
      </c>
      <c r="J16" s="76">
        <v>29</v>
      </c>
      <c r="K16" s="21" t="s">
        <v>391</v>
      </c>
      <c r="L16" s="21" t="s">
        <v>391</v>
      </c>
      <c r="M16" s="86" t="s">
        <v>391</v>
      </c>
    </row>
    <row r="17" spans="1:13" s="136" customFormat="1" ht="15" customHeight="1">
      <c r="A17" s="135"/>
      <c r="B17" s="74" t="s">
        <v>37</v>
      </c>
      <c r="C17" s="75">
        <v>374</v>
      </c>
      <c r="D17" s="76">
        <v>326</v>
      </c>
      <c r="E17" s="76">
        <v>88</v>
      </c>
      <c r="F17" s="76">
        <v>81</v>
      </c>
      <c r="G17" s="77">
        <v>74</v>
      </c>
      <c r="H17" s="76">
        <v>76</v>
      </c>
      <c r="I17" s="76">
        <v>43</v>
      </c>
      <c r="J17" s="76">
        <v>12</v>
      </c>
      <c r="K17" s="21" t="s">
        <v>391</v>
      </c>
      <c r="L17" s="21" t="s">
        <v>391</v>
      </c>
      <c r="M17" s="86" t="s">
        <v>391</v>
      </c>
    </row>
    <row r="18" spans="1:13" s="136" customFormat="1" ht="15" customHeight="1">
      <c r="A18" s="135"/>
      <c r="B18" s="74" t="s">
        <v>38</v>
      </c>
      <c r="C18" s="75">
        <v>974</v>
      </c>
      <c r="D18" s="76">
        <v>847</v>
      </c>
      <c r="E18" s="76">
        <v>190</v>
      </c>
      <c r="F18" s="76">
        <v>193</v>
      </c>
      <c r="G18" s="77">
        <v>210</v>
      </c>
      <c r="H18" s="76">
        <v>177</v>
      </c>
      <c r="I18" s="76">
        <v>125</v>
      </c>
      <c r="J18" s="76">
        <v>48</v>
      </c>
      <c r="K18" s="76">
        <v>7</v>
      </c>
      <c r="L18" s="76">
        <v>14</v>
      </c>
      <c r="M18" s="78">
        <v>10</v>
      </c>
    </row>
    <row r="19" spans="1:13" s="136" customFormat="1" ht="15" customHeight="1">
      <c r="A19" s="135"/>
      <c r="B19" s="74" t="s">
        <v>39</v>
      </c>
      <c r="C19" s="75">
        <v>2991</v>
      </c>
      <c r="D19" s="76">
        <v>2612</v>
      </c>
      <c r="E19" s="76">
        <v>652</v>
      </c>
      <c r="F19" s="76">
        <v>629</v>
      </c>
      <c r="G19" s="77">
        <v>620</v>
      </c>
      <c r="H19" s="76">
        <v>494</v>
      </c>
      <c r="I19" s="76">
        <v>454</v>
      </c>
      <c r="J19" s="76">
        <v>112</v>
      </c>
      <c r="K19" s="76">
        <v>16</v>
      </c>
      <c r="L19" s="76">
        <v>9</v>
      </c>
      <c r="M19" s="78">
        <v>5</v>
      </c>
    </row>
    <row r="20" spans="1:13" s="136" customFormat="1" ht="15" customHeight="1">
      <c r="A20" s="135"/>
      <c r="B20" s="74" t="s">
        <v>40</v>
      </c>
      <c r="C20" s="75">
        <v>328</v>
      </c>
      <c r="D20" s="76">
        <v>296</v>
      </c>
      <c r="E20" s="76">
        <v>81</v>
      </c>
      <c r="F20" s="76">
        <v>73</v>
      </c>
      <c r="G20" s="77">
        <v>65</v>
      </c>
      <c r="H20" s="76">
        <v>51</v>
      </c>
      <c r="I20" s="76">
        <v>53</v>
      </c>
      <c r="J20" s="76">
        <v>5</v>
      </c>
      <c r="K20" s="21" t="s">
        <v>391</v>
      </c>
      <c r="L20" s="21" t="s">
        <v>391</v>
      </c>
      <c r="M20" s="86" t="s">
        <v>391</v>
      </c>
    </row>
    <row r="21" spans="1:13" s="136" customFormat="1" ht="15" customHeight="1">
      <c r="A21" s="135"/>
      <c r="B21" s="74" t="s">
        <v>188</v>
      </c>
      <c r="C21" s="75">
        <v>351</v>
      </c>
      <c r="D21" s="76">
        <v>320</v>
      </c>
      <c r="E21" s="76">
        <v>61</v>
      </c>
      <c r="F21" s="76">
        <v>73</v>
      </c>
      <c r="G21" s="77">
        <v>72</v>
      </c>
      <c r="H21" s="76">
        <v>80</v>
      </c>
      <c r="I21" s="76">
        <v>52</v>
      </c>
      <c r="J21" s="76">
        <v>13</v>
      </c>
      <c r="K21" s="21" t="s">
        <v>391</v>
      </c>
      <c r="L21" s="21" t="s">
        <v>391</v>
      </c>
      <c r="M21" s="86" t="s">
        <v>391</v>
      </c>
    </row>
    <row r="22" spans="1:13" s="136" customFormat="1" ht="15" customHeight="1">
      <c r="A22" s="135"/>
      <c r="B22" s="74" t="s">
        <v>41</v>
      </c>
      <c r="C22" s="75">
        <v>929</v>
      </c>
      <c r="D22" s="76">
        <v>779</v>
      </c>
      <c r="E22" s="76">
        <v>176</v>
      </c>
      <c r="F22" s="76">
        <v>157</v>
      </c>
      <c r="G22" s="77">
        <v>183</v>
      </c>
      <c r="H22" s="76">
        <v>166</v>
      </c>
      <c r="I22" s="76">
        <v>128</v>
      </c>
      <c r="J22" s="76">
        <v>74</v>
      </c>
      <c r="K22" s="76">
        <v>16</v>
      </c>
      <c r="L22" s="76">
        <v>17</v>
      </c>
      <c r="M22" s="78">
        <v>12</v>
      </c>
    </row>
    <row r="23" spans="1:13" s="136" customFormat="1" ht="15" customHeight="1">
      <c r="A23" s="135"/>
      <c r="B23" s="74" t="s">
        <v>42</v>
      </c>
      <c r="C23" s="75">
        <v>655</v>
      </c>
      <c r="D23" s="76">
        <v>547</v>
      </c>
      <c r="E23" s="76">
        <v>124</v>
      </c>
      <c r="F23" s="76">
        <v>127</v>
      </c>
      <c r="G23" s="77">
        <v>136</v>
      </c>
      <c r="H23" s="76">
        <v>108</v>
      </c>
      <c r="I23" s="76">
        <v>123</v>
      </c>
      <c r="J23" s="76">
        <v>37</v>
      </c>
      <c r="K23" s="21" t="s">
        <v>391</v>
      </c>
      <c r="L23" s="21" t="s">
        <v>391</v>
      </c>
      <c r="M23" s="86" t="s">
        <v>391</v>
      </c>
    </row>
    <row r="24" spans="1:13" s="81" customFormat="1" ht="15" customHeight="1">
      <c r="A24" s="138"/>
      <c r="B24" s="79"/>
      <c r="C24" s="80"/>
      <c r="D24" s="80"/>
      <c r="E24" s="80"/>
      <c r="F24" s="80"/>
      <c r="G24" s="80"/>
      <c r="H24" s="80"/>
      <c r="I24" s="68"/>
      <c r="J24" s="80"/>
      <c r="K24" s="80"/>
      <c r="L24" s="80"/>
      <c r="M24" s="80"/>
    </row>
    <row r="25" spans="1:13" s="81" customFormat="1" ht="15" customHeight="1">
      <c r="A25" s="138"/>
      <c r="B25" s="95" t="s">
        <v>273</v>
      </c>
      <c r="E25" s="82"/>
      <c r="F25" s="67"/>
      <c r="G25" s="67"/>
      <c r="H25" s="82"/>
    </row>
    <row r="26" spans="1:13" s="64" customFormat="1" ht="15" customHeight="1">
      <c r="A26" s="139"/>
      <c r="B26" s="184" t="s">
        <v>214</v>
      </c>
    </row>
    <row r="27" spans="1:13" s="81" customFormat="1" ht="15" customHeight="1"/>
    <row r="28" spans="1:13" s="81" customFormat="1" ht="15" customHeight="1">
      <c r="B28" s="264" t="s">
        <v>415</v>
      </c>
      <c r="C28" s="265"/>
      <c r="D28" s="265"/>
      <c r="E28" s="265"/>
      <c r="F28" s="265"/>
    </row>
    <row r="29" spans="1:13" s="81" customFormat="1" ht="15" customHeight="1">
      <c r="B29" s="238" t="s">
        <v>416</v>
      </c>
      <c r="C29" s="30"/>
      <c r="D29" s="30"/>
      <c r="E29" s="30"/>
      <c r="F29" s="30"/>
    </row>
    <row r="30" spans="1:13" s="81" customFormat="1" ht="15" customHeight="1"/>
    <row r="31" spans="1:13" s="81" customFormat="1" ht="15" customHeight="1"/>
    <row r="32" spans="1:13" s="81" customFormat="1" ht="15" customHeight="1"/>
    <row r="33" s="81" customFormat="1" ht="15" customHeight="1"/>
    <row r="34" s="81" customFormat="1" ht="15" customHeight="1"/>
    <row r="35" s="81" customFormat="1" ht="15" customHeight="1"/>
    <row r="36" s="81" customFormat="1" ht="15" customHeight="1"/>
    <row r="37" s="81" customFormat="1" ht="15" customHeight="1"/>
    <row r="38" s="81" customFormat="1" ht="15" customHeight="1"/>
    <row r="39" s="81" customFormat="1" ht="15" customHeight="1"/>
    <row r="40" s="81" customFormat="1" ht="15" customHeight="1"/>
    <row r="41" s="81" customFormat="1" ht="15" customHeight="1"/>
    <row r="42" s="81" customFormat="1" ht="15" customHeight="1"/>
    <row r="43" s="81" customFormat="1" ht="15" customHeight="1"/>
    <row r="44" s="81" customFormat="1" ht="15" customHeight="1"/>
    <row r="45" s="81" customFormat="1" ht="15" customHeight="1"/>
    <row r="46" s="81" customFormat="1" ht="15" customHeight="1"/>
    <row r="47" s="81" customFormat="1" ht="15" customHeight="1"/>
    <row r="48" s="81" customFormat="1" ht="15" customHeight="1"/>
    <row r="49" s="81" customFormat="1" ht="15" customHeight="1"/>
    <row r="50" s="81" customFormat="1" ht="15" customHeight="1"/>
    <row r="51" s="81" customFormat="1" ht="15" customHeight="1"/>
    <row r="52" s="81" customFormat="1" ht="15" customHeight="1"/>
    <row r="53" s="81" customFormat="1" ht="15" customHeight="1"/>
    <row r="54" s="81" customFormat="1" ht="15" customHeight="1"/>
    <row r="55" s="81" customFormat="1" ht="15" customHeight="1"/>
    <row r="56" s="81" customFormat="1" ht="15" customHeight="1"/>
    <row r="57" s="81" customFormat="1" ht="15" customHeight="1"/>
    <row r="58" s="81" customFormat="1" ht="15" customHeight="1"/>
    <row r="59" s="81" customFormat="1" ht="15" customHeight="1"/>
    <row r="60" s="81" customFormat="1" ht="15" customHeight="1"/>
    <row r="61" s="81" customFormat="1" ht="15" customHeight="1"/>
    <row r="62" s="81" customFormat="1" ht="15" customHeight="1"/>
    <row r="63" s="81" customFormat="1" ht="15" customHeight="1"/>
    <row r="64" s="81" customFormat="1" ht="15" customHeight="1"/>
    <row r="65" s="81" customFormat="1" ht="15" customHeight="1"/>
    <row r="66" s="81" customFormat="1" ht="15" customHeight="1"/>
    <row r="67" s="81" customFormat="1" ht="15" customHeight="1"/>
    <row r="68" s="81" customFormat="1" ht="15" customHeight="1"/>
    <row r="69" s="81" customFormat="1" ht="15" customHeight="1"/>
    <row r="70" s="81" customFormat="1" ht="15" customHeight="1"/>
    <row r="71" s="81" customFormat="1" ht="15" customHeight="1"/>
    <row r="72" s="81" customFormat="1" ht="15" customHeight="1"/>
    <row r="73" s="81" customFormat="1" ht="15" customHeight="1"/>
    <row r="74" s="81" customFormat="1" ht="15" customHeight="1"/>
    <row r="75" s="81" customFormat="1" ht="15" customHeight="1"/>
    <row r="76" s="81" customFormat="1" ht="15" customHeight="1"/>
    <row r="77" s="81" customFormat="1" ht="15" customHeight="1"/>
    <row r="78" s="81" customFormat="1" ht="15" customHeight="1"/>
    <row r="79" s="81" customFormat="1" ht="15" customHeight="1"/>
    <row r="80" s="81" customFormat="1" ht="15" customHeight="1"/>
    <row r="81" s="81" customFormat="1" ht="15" customHeight="1"/>
    <row r="82" s="81" customFormat="1" ht="15" customHeight="1"/>
    <row r="83" s="81" customFormat="1" ht="15" customHeight="1"/>
    <row r="84" s="81" customFormat="1" ht="15" customHeight="1"/>
    <row r="85" s="81" customFormat="1" ht="15" customHeight="1"/>
    <row r="86" s="81" customFormat="1" ht="15" customHeight="1"/>
    <row r="87" s="81" customFormat="1" ht="15" customHeight="1"/>
    <row r="88" s="81" customFormat="1" ht="15" customHeight="1"/>
    <row r="89" s="81" customFormat="1" ht="15" customHeight="1"/>
    <row r="90" s="81" customFormat="1" ht="15" customHeight="1"/>
    <row r="91" s="81" customFormat="1" ht="15" customHeight="1"/>
    <row r="92" s="81" customFormat="1" ht="15" customHeight="1"/>
    <row r="93" s="81" customFormat="1" ht="15" customHeight="1"/>
    <row r="94" s="81" customFormat="1" ht="15" customHeight="1"/>
    <row r="95" s="81" customFormat="1" ht="15" customHeight="1"/>
    <row r="96" s="81" customFormat="1" ht="15" customHeight="1"/>
    <row r="97" s="81" customFormat="1" ht="15" customHeight="1"/>
    <row r="98" s="81" customFormat="1" ht="15" customHeight="1"/>
    <row r="99" s="81" customFormat="1" ht="15" customHeight="1"/>
    <row r="100" s="81" customFormat="1" ht="15" customHeight="1"/>
    <row r="101" s="81" customFormat="1" ht="15" customHeight="1"/>
    <row r="102" s="81" customFormat="1" ht="15" customHeight="1"/>
    <row r="103" s="81" customFormat="1" ht="15" customHeight="1"/>
    <row r="104" s="81" customFormat="1" ht="15" customHeight="1"/>
    <row r="105" s="81" customFormat="1" ht="15" customHeight="1"/>
    <row r="106" s="81" customFormat="1" ht="15" customHeight="1"/>
    <row r="107" s="81" customFormat="1" ht="15" customHeight="1"/>
    <row r="108" s="81" customFormat="1" ht="15" customHeight="1"/>
    <row r="109" s="81" customFormat="1" ht="15" customHeight="1"/>
    <row r="110" s="81" customFormat="1" ht="15" customHeight="1"/>
    <row r="111" s="81" customFormat="1" ht="15" customHeight="1"/>
    <row r="112" s="81" customFormat="1" ht="15" customHeight="1"/>
    <row r="113" s="81" customFormat="1" ht="15" customHeight="1"/>
    <row r="114" s="81" customFormat="1" ht="15" customHeight="1"/>
    <row r="115" s="81" customFormat="1" ht="15" customHeight="1"/>
    <row r="116" s="81" customFormat="1" ht="15" customHeight="1"/>
    <row r="117" s="81" customFormat="1" ht="15" customHeight="1"/>
    <row r="118" s="81" customFormat="1" ht="15" customHeight="1"/>
    <row r="119" s="81" customFormat="1" ht="15" customHeight="1"/>
    <row r="120" s="81" customFormat="1" ht="15" customHeight="1"/>
    <row r="121" s="81" customFormat="1" ht="15" customHeight="1"/>
    <row r="122" s="81" customFormat="1" ht="15" customHeight="1"/>
    <row r="123" s="81" customFormat="1" ht="15" customHeight="1"/>
    <row r="124" s="81" customFormat="1" ht="15" customHeight="1"/>
    <row r="125" s="81" customFormat="1" ht="15" customHeight="1"/>
    <row r="126" s="81" customFormat="1" ht="15" customHeight="1"/>
    <row r="127" s="81" customFormat="1" ht="15" customHeight="1"/>
    <row r="128" s="81" customFormat="1" ht="15" customHeight="1"/>
    <row r="129" s="81" customFormat="1" ht="15" customHeight="1"/>
    <row r="130" s="81" customFormat="1" ht="15" customHeight="1"/>
    <row r="131" s="81" customFormat="1" ht="15" customHeight="1"/>
    <row r="132" s="81" customFormat="1" ht="15" customHeight="1"/>
    <row r="133" s="81" customFormat="1" ht="15" customHeight="1"/>
    <row r="134" s="81" customFormat="1" ht="15" customHeight="1"/>
    <row r="135" s="81" customFormat="1" ht="15" customHeight="1"/>
    <row r="136" s="81" customFormat="1" ht="15" customHeight="1"/>
    <row r="137" s="81" customFormat="1" ht="15" customHeight="1"/>
    <row r="138" s="81" customFormat="1" ht="15" customHeight="1"/>
    <row r="139" s="81" customFormat="1" ht="15" customHeight="1"/>
    <row r="140" s="81" customFormat="1" ht="15" customHeight="1"/>
    <row r="141" s="81" customFormat="1" ht="15" customHeight="1"/>
    <row r="142" s="81" customFormat="1" ht="15" customHeight="1"/>
    <row r="143" s="81" customFormat="1" ht="15" customHeight="1"/>
    <row r="144" s="81" customFormat="1" ht="15" customHeight="1"/>
    <row r="145" s="81" customFormat="1" ht="15" customHeight="1"/>
    <row r="146" s="81" customFormat="1" ht="15" customHeight="1"/>
    <row r="147" s="81" customFormat="1" ht="15" customHeight="1"/>
    <row r="148" s="81" customFormat="1" ht="15" customHeight="1"/>
    <row r="149" s="81" customFormat="1" ht="15" customHeight="1"/>
    <row r="150" s="81" customFormat="1" ht="15" customHeight="1"/>
    <row r="151" s="81" customFormat="1" ht="15" customHeight="1"/>
    <row r="152" s="81" customFormat="1" ht="15" customHeight="1"/>
    <row r="153" s="81" customFormat="1" ht="15" customHeight="1"/>
    <row r="154" s="81" customFormat="1" ht="15" customHeight="1"/>
    <row r="155" s="81" customFormat="1" ht="15" customHeight="1"/>
  </sheetData>
  <mergeCells count="17">
    <mergeCell ref="B28:F28"/>
    <mergeCell ref="B1:M1"/>
    <mergeCell ref="B2:M2"/>
    <mergeCell ref="M4:M5"/>
    <mergeCell ref="B3:B5"/>
    <mergeCell ref="C3:D3"/>
    <mergeCell ref="E3:M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hyperlinks>
    <hyperlink ref="B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7"/>
  <sheetViews>
    <sheetView zoomScaleNormal="100" workbookViewId="0"/>
  </sheetViews>
  <sheetFormatPr defaultColWidth="9.140625" defaultRowHeight="12"/>
  <cols>
    <col min="1" max="1" width="5.7109375" style="2" customWidth="1"/>
    <col min="2" max="2" width="25.7109375" style="2" customWidth="1"/>
    <col min="3" max="9" width="16.7109375" style="2" customWidth="1"/>
    <col min="10" max="16384" width="9.140625" style="2"/>
  </cols>
  <sheetData>
    <row r="1" spans="1:14" ht="30" customHeight="1">
      <c r="A1" s="44"/>
      <c r="B1" s="279" t="s">
        <v>327</v>
      </c>
      <c r="C1" s="296"/>
      <c r="D1" s="296"/>
      <c r="E1" s="296"/>
      <c r="F1" s="296"/>
      <c r="G1" s="296"/>
      <c r="H1" s="296"/>
      <c r="I1" s="296"/>
    </row>
    <row r="2" spans="1:14" ht="24.95" customHeight="1">
      <c r="A2" s="44"/>
      <c r="B2" s="280" t="s">
        <v>213</v>
      </c>
      <c r="C2" s="280"/>
      <c r="D2" s="280"/>
      <c r="E2" s="280"/>
      <c r="F2" s="280"/>
      <c r="G2" s="280"/>
      <c r="H2" s="280"/>
      <c r="I2" s="280"/>
    </row>
    <row r="3" spans="1:14" ht="24.95" customHeight="1">
      <c r="A3" s="44"/>
      <c r="B3" s="271" t="s">
        <v>247</v>
      </c>
      <c r="C3" s="267" t="s">
        <v>279</v>
      </c>
      <c r="D3" s="281" t="s">
        <v>223</v>
      </c>
      <c r="E3" s="282"/>
      <c r="F3" s="282"/>
      <c r="G3" s="285"/>
      <c r="H3" s="281" t="s">
        <v>241</v>
      </c>
      <c r="I3" s="282"/>
      <c r="J3" s="99"/>
    </row>
    <row r="4" spans="1:14" ht="24.95" customHeight="1">
      <c r="A4" s="44"/>
      <c r="B4" s="272"/>
      <c r="C4" s="274"/>
      <c r="D4" s="269" t="s">
        <v>242</v>
      </c>
      <c r="E4" s="271"/>
      <c r="F4" s="269" t="s">
        <v>243</v>
      </c>
      <c r="G4" s="271"/>
      <c r="H4" s="267" t="s">
        <v>244</v>
      </c>
      <c r="I4" s="277" t="s">
        <v>245</v>
      </c>
      <c r="J4" s="99"/>
      <c r="K4" s="1"/>
    </row>
    <row r="5" spans="1:14" ht="24.95" customHeight="1">
      <c r="A5" s="44"/>
      <c r="B5" s="272"/>
      <c r="C5" s="274"/>
      <c r="D5" s="267" t="s">
        <v>244</v>
      </c>
      <c r="E5" s="267" t="s">
        <v>246</v>
      </c>
      <c r="F5" s="267" t="s">
        <v>244</v>
      </c>
      <c r="G5" s="267" t="s">
        <v>246</v>
      </c>
      <c r="H5" s="274"/>
      <c r="I5" s="284"/>
      <c r="J5" s="99"/>
    </row>
    <row r="6" spans="1:14" ht="24.95" customHeight="1">
      <c r="A6" s="44"/>
      <c r="B6" s="273"/>
      <c r="C6" s="268"/>
      <c r="D6" s="268"/>
      <c r="E6" s="268"/>
      <c r="F6" s="268"/>
      <c r="G6" s="268"/>
      <c r="H6" s="268"/>
      <c r="I6" s="278"/>
      <c r="J6" s="99"/>
    </row>
    <row r="7" spans="1:14" ht="24.95" customHeight="1">
      <c r="A7" s="44"/>
      <c r="B7" s="185" t="s">
        <v>419</v>
      </c>
      <c r="C7" s="58">
        <v>411</v>
      </c>
      <c r="D7" s="58">
        <v>53673</v>
      </c>
      <c r="E7" s="58">
        <v>33805</v>
      </c>
      <c r="F7" s="69">
        <v>14434</v>
      </c>
      <c r="G7" s="103">
        <v>9050</v>
      </c>
      <c r="H7" s="69">
        <v>7552</v>
      </c>
      <c r="I7" s="104">
        <v>4819</v>
      </c>
      <c r="J7" s="99"/>
    </row>
    <row r="8" spans="1:14" s="36" customFormat="1" ht="15" customHeight="1">
      <c r="A8" s="132"/>
      <c r="B8" s="240" t="s">
        <v>420</v>
      </c>
      <c r="C8" s="57">
        <v>410</v>
      </c>
      <c r="D8" s="57">
        <v>54589</v>
      </c>
      <c r="E8" s="57">
        <v>34646</v>
      </c>
      <c r="F8" s="100">
        <v>14517</v>
      </c>
      <c r="G8" s="101">
        <v>9458</v>
      </c>
      <c r="H8" s="100">
        <v>7334</v>
      </c>
      <c r="I8" s="102">
        <v>4596</v>
      </c>
      <c r="J8" s="140"/>
      <c r="K8" s="141"/>
    </row>
    <row r="9" spans="1:14" s="36" customFormat="1" ht="15" customHeight="1">
      <c r="A9" s="132"/>
      <c r="B9" s="105" t="s">
        <v>43</v>
      </c>
      <c r="C9" s="58">
        <v>23</v>
      </c>
      <c r="D9" s="58">
        <v>3189</v>
      </c>
      <c r="E9" s="58">
        <v>2060</v>
      </c>
      <c r="F9" s="69">
        <v>890</v>
      </c>
      <c r="G9" s="103">
        <v>588</v>
      </c>
      <c r="H9" s="69">
        <v>403</v>
      </c>
      <c r="I9" s="104">
        <v>257</v>
      </c>
      <c r="J9" s="142"/>
      <c r="K9" s="63"/>
    </row>
    <row r="10" spans="1:14" s="36" customFormat="1" ht="15" customHeight="1">
      <c r="A10" s="132"/>
      <c r="B10" s="105" t="s">
        <v>17</v>
      </c>
      <c r="C10" s="58">
        <v>21</v>
      </c>
      <c r="D10" s="58">
        <v>2700</v>
      </c>
      <c r="E10" s="58">
        <v>1693</v>
      </c>
      <c r="F10" s="69">
        <v>829</v>
      </c>
      <c r="G10" s="103">
        <v>529</v>
      </c>
      <c r="H10" s="69">
        <v>344</v>
      </c>
      <c r="I10" s="104">
        <v>217</v>
      </c>
      <c r="J10" s="142"/>
      <c r="K10" s="143"/>
    </row>
    <row r="11" spans="1:14" s="36" customFormat="1" ht="15" customHeight="1">
      <c r="A11" s="132"/>
      <c r="B11" s="105" t="s">
        <v>44</v>
      </c>
      <c r="C11" s="58">
        <v>20</v>
      </c>
      <c r="D11" s="58">
        <v>2713</v>
      </c>
      <c r="E11" s="58">
        <v>1720</v>
      </c>
      <c r="F11" s="69">
        <v>664</v>
      </c>
      <c r="G11" s="103">
        <v>430</v>
      </c>
      <c r="H11" s="69">
        <v>365</v>
      </c>
      <c r="I11" s="104">
        <v>224</v>
      </c>
      <c r="J11" s="142"/>
      <c r="K11" s="143"/>
    </row>
    <row r="12" spans="1:14" s="36" customFormat="1" ht="15" customHeight="1">
      <c r="A12" s="132"/>
      <c r="B12" s="105" t="s">
        <v>3</v>
      </c>
      <c r="C12" s="58">
        <v>14</v>
      </c>
      <c r="D12" s="58">
        <v>1845</v>
      </c>
      <c r="E12" s="58">
        <v>1179</v>
      </c>
      <c r="F12" s="69">
        <v>485</v>
      </c>
      <c r="G12" s="103">
        <v>316</v>
      </c>
      <c r="H12" s="69">
        <v>212</v>
      </c>
      <c r="I12" s="104">
        <v>132</v>
      </c>
      <c r="J12" s="142"/>
      <c r="K12" s="143"/>
    </row>
    <row r="13" spans="1:14" s="36" customFormat="1" ht="15" customHeight="1">
      <c r="A13" s="132"/>
      <c r="B13" s="105" t="s">
        <v>45</v>
      </c>
      <c r="C13" s="58">
        <v>23</v>
      </c>
      <c r="D13" s="58">
        <v>3406</v>
      </c>
      <c r="E13" s="58">
        <v>2184</v>
      </c>
      <c r="F13" s="69">
        <v>901</v>
      </c>
      <c r="G13" s="103">
        <v>612</v>
      </c>
      <c r="H13" s="69">
        <v>452</v>
      </c>
      <c r="I13" s="104">
        <v>288</v>
      </c>
      <c r="J13" s="142"/>
      <c r="K13" s="143"/>
    </row>
    <row r="14" spans="1:14" s="36" customFormat="1" ht="15" customHeight="1">
      <c r="A14" s="132"/>
      <c r="B14" s="105" t="s">
        <v>20</v>
      </c>
      <c r="C14" s="58">
        <v>59</v>
      </c>
      <c r="D14" s="58">
        <v>9523</v>
      </c>
      <c r="E14" s="58">
        <v>5997</v>
      </c>
      <c r="F14" s="69">
        <v>2546</v>
      </c>
      <c r="G14" s="103">
        <v>1628</v>
      </c>
      <c r="H14" s="69">
        <v>1287</v>
      </c>
      <c r="I14" s="104">
        <v>815</v>
      </c>
      <c r="J14" s="142"/>
      <c r="K14" s="143"/>
      <c r="N14" s="36" t="s">
        <v>196</v>
      </c>
    </row>
    <row r="15" spans="1:14" s="36" customFormat="1" ht="15" customHeight="1">
      <c r="A15" s="132"/>
      <c r="B15" s="105" t="s">
        <v>6</v>
      </c>
      <c r="C15" s="58">
        <v>52</v>
      </c>
      <c r="D15" s="58">
        <v>5542</v>
      </c>
      <c r="E15" s="58">
        <v>3493</v>
      </c>
      <c r="F15" s="69">
        <v>1397</v>
      </c>
      <c r="G15" s="103">
        <v>906</v>
      </c>
      <c r="H15" s="69">
        <v>796</v>
      </c>
      <c r="I15" s="104">
        <v>501</v>
      </c>
      <c r="J15" s="142"/>
      <c r="K15" s="143"/>
    </row>
    <row r="16" spans="1:14" s="36" customFormat="1" ht="15" customHeight="1">
      <c r="A16" s="132"/>
      <c r="B16" s="105" t="s">
        <v>22</v>
      </c>
      <c r="C16" s="58">
        <v>16</v>
      </c>
      <c r="D16" s="58">
        <v>2139</v>
      </c>
      <c r="E16" s="58">
        <v>1334</v>
      </c>
      <c r="F16" s="69">
        <v>546</v>
      </c>
      <c r="G16" s="103">
        <v>354</v>
      </c>
      <c r="H16" s="69">
        <v>298</v>
      </c>
      <c r="I16" s="104">
        <v>192</v>
      </c>
      <c r="J16" s="142"/>
      <c r="K16" s="143"/>
    </row>
    <row r="17" spans="1:11" s="36" customFormat="1" ht="15" customHeight="1">
      <c r="A17" s="132"/>
      <c r="B17" s="105" t="s">
        <v>46</v>
      </c>
      <c r="C17" s="58">
        <v>35</v>
      </c>
      <c r="D17" s="58">
        <v>4907</v>
      </c>
      <c r="E17" s="58">
        <v>3052</v>
      </c>
      <c r="F17" s="69">
        <v>1270</v>
      </c>
      <c r="G17" s="103">
        <v>811</v>
      </c>
      <c r="H17" s="69">
        <v>657</v>
      </c>
      <c r="I17" s="104">
        <v>410</v>
      </c>
      <c r="J17" s="142"/>
      <c r="K17" s="143"/>
    </row>
    <row r="18" spans="1:11" s="36" customFormat="1" ht="15" customHeight="1">
      <c r="A18" s="132"/>
      <c r="B18" s="105" t="s">
        <v>8</v>
      </c>
      <c r="C18" s="58">
        <v>15</v>
      </c>
      <c r="D18" s="58">
        <v>2092</v>
      </c>
      <c r="E18" s="58">
        <v>1325</v>
      </c>
      <c r="F18" s="69">
        <v>556</v>
      </c>
      <c r="G18" s="103">
        <v>365</v>
      </c>
      <c r="H18" s="69">
        <v>290</v>
      </c>
      <c r="I18" s="104">
        <v>176</v>
      </c>
      <c r="J18" s="142"/>
      <c r="K18" s="143"/>
    </row>
    <row r="19" spans="1:11" s="36" customFormat="1" ht="15" customHeight="1">
      <c r="A19" s="132"/>
      <c r="B19" s="105" t="s">
        <v>9</v>
      </c>
      <c r="C19" s="58">
        <v>25</v>
      </c>
      <c r="D19" s="58">
        <v>2915</v>
      </c>
      <c r="E19" s="58">
        <v>1896</v>
      </c>
      <c r="F19" s="69">
        <v>769</v>
      </c>
      <c r="G19" s="103">
        <v>507</v>
      </c>
      <c r="H19" s="69">
        <v>372</v>
      </c>
      <c r="I19" s="104">
        <v>229</v>
      </c>
      <c r="J19" s="142"/>
      <c r="K19" s="143"/>
    </row>
    <row r="20" spans="1:11" s="36" customFormat="1" ht="15" customHeight="1">
      <c r="A20" s="132"/>
      <c r="B20" s="105" t="s">
        <v>39</v>
      </c>
      <c r="C20" s="58">
        <v>27</v>
      </c>
      <c r="D20" s="58">
        <v>4672</v>
      </c>
      <c r="E20" s="58">
        <v>2963</v>
      </c>
      <c r="F20" s="69">
        <v>1290</v>
      </c>
      <c r="G20" s="103">
        <v>849</v>
      </c>
      <c r="H20" s="69">
        <v>626</v>
      </c>
      <c r="I20" s="104">
        <v>390</v>
      </c>
      <c r="J20" s="142"/>
      <c r="K20" s="143"/>
    </row>
    <row r="21" spans="1:11" s="36" customFormat="1" ht="15" customHeight="1">
      <c r="A21" s="132"/>
      <c r="B21" s="105" t="s">
        <v>40</v>
      </c>
      <c r="C21" s="58">
        <v>9</v>
      </c>
      <c r="D21" s="58">
        <v>958</v>
      </c>
      <c r="E21" s="58">
        <v>591</v>
      </c>
      <c r="F21" s="69">
        <v>254</v>
      </c>
      <c r="G21" s="103">
        <v>162</v>
      </c>
      <c r="H21" s="69">
        <v>145</v>
      </c>
      <c r="I21" s="104">
        <v>92</v>
      </c>
      <c r="J21" s="142"/>
      <c r="K21" s="143"/>
    </row>
    <row r="22" spans="1:11" s="36" customFormat="1" ht="15" customHeight="1">
      <c r="A22" s="132"/>
      <c r="B22" s="105" t="s">
        <v>47</v>
      </c>
      <c r="C22" s="58">
        <v>21</v>
      </c>
      <c r="D22" s="58">
        <v>2001</v>
      </c>
      <c r="E22" s="58">
        <v>1339</v>
      </c>
      <c r="F22" s="69">
        <v>517</v>
      </c>
      <c r="G22" s="103">
        <v>359</v>
      </c>
      <c r="H22" s="69">
        <v>279</v>
      </c>
      <c r="I22" s="104">
        <v>171</v>
      </c>
      <c r="J22" s="142"/>
      <c r="K22" s="143"/>
    </row>
    <row r="23" spans="1:11" s="36" customFormat="1" ht="15" customHeight="1">
      <c r="A23" s="132"/>
      <c r="B23" s="105" t="s">
        <v>13</v>
      </c>
      <c r="C23" s="58">
        <v>29</v>
      </c>
      <c r="D23" s="58">
        <v>3761</v>
      </c>
      <c r="E23" s="58">
        <v>2367</v>
      </c>
      <c r="F23" s="69">
        <v>1008</v>
      </c>
      <c r="G23" s="103">
        <v>649</v>
      </c>
      <c r="H23" s="69">
        <v>524</v>
      </c>
      <c r="I23" s="104">
        <v>333</v>
      </c>
      <c r="J23" s="142"/>
      <c r="K23" s="143"/>
    </row>
    <row r="24" spans="1:11" s="36" customFormat="1" ht="15" customHeight="1">
      <c r="A24" s="132"/>
      <c r="B24" s="105" t="s">
        <v>48</v>
      </c>
      <c r="C24" s="58">
        <v>21</v>
      </c>
      <c r="D24" s="58">
        <v>2226</v>
      </c>
      <c r="E24" s="58">
        <v>1453</v>
      </c>
      <c r="F24" s="69">
        <v>595</v>
      </c>
      <c r="G24" s="103">
        <v>393</v>
      </c>
      <c r="H24" s="69">
        <v>284</v>
      </c>
      <c r="I24" s="104">
        <v>169</v>
      </c>
      <c r="J24" s="142"/>
      <c r="K24" s="143"/>
    </row>
    <row r="25" spans="1:11" s="36" customFormat="1" ht="15" customHeight="1">
      <c r="A25" s="132"/>
      <c r="B25" s="62"/>
    </row>
    <row r="26" spans="1:11" s="36" customFormat="1" ht="15" customHeight="1">
      <c r="A26" s="132"/>
      <c r="B26" s="60" t="s">
        <v>424</v>
      </c>
      <c r="C26" s="63"/>
    </row>
    <row r="27" spans="1:11" s="36" customFormat="1" ht="15" customHeight="1">
      <c r="A27" s="132"/>
      <c r="B27" s="242" t="s">
        <v>425</v>
      </c>
      <c r="C27" s="63"/>
    </row>
    <row r="28" spans="1:11" s="36" customFormat="1" ht="15" customHeight="1">
      <c r="B28" s="144"/>
      <c r="C28" s="63"/>
    </row>
    <row r="29" spans="1:11" s="36" customFormat="1" ht="15" customHeight="1">
      <c r="B29" s="264" t="s">
        <v>415</v>
      </c>
      <c r="C29" s="265"/>
      <c r="D29" s="265"/>
      <c r="E29" s="265"/>
      <c r="F29" s="265"/>
    </row>
    <row r="30" spans="1:11" s="36" customFormat="1" ht="15" customHeight="1">
      <c r="B30" s="238" t="s">
        <v>416</v>
      </c>
      <c r="C30" s="30"/>
      <c r="D30" s="30"/>
      <c r="E30" s="30"/>
      <c r="F30" s="30"/>
    </row>
    <row r="31" spans="1:11" s="36" customFormat="1" ht="15" customHeight="1"/>
    <row r="32" spans="1:11" s="36" customFormat="1" ht="15" customHeight="1"/>
    <row r="33" s="36" customFormat="1" ht="15" customHeight="1"/>
    <row r="34" s="36" customFormat="1" ht="15" customHeight="1"/>
    <row r="35" s="36" customFormat="1" ht="15" customHeight="1"/>
    <row r="36" s="36" customFormat="1" ht="15" customHeight="1"/>
    <row r="37" s="36" customFormat="1" ht="15" customHeight="1"/>
    <row r="38" s="36" customFormat="1" ht="15" customHeight="1"/>
    <row r="39" s="36" customFormat="1" ht="15" customHeight="1"/>
    <row r="40" s="36" customFormat="1" ht="15" customHeight="1"/>
    <row r="41" s="36" customFormat="1" ht="15" customHeight="1"/>
    <row r="42" s="36" customFormat="1" ht="15" customHeight="1"/>
    <row r="43" s="36" customFormat="1" ht="15" customHeight="1"/>
    <row r="44" s="36" customFormat="1" ht="15" customHeight="1"/>
    <row r="45" s="36" customFormat="1" ht="15" customHeight="1"/>
    <row r="46" s="36" customFormat="1" ht="15" customHeight="1"/>
    <row r="47" s="36" customFormat="1" ht="15" customHeight="1"/>
    <row r="48" s="36" customFormat="1" ht="15" customHeight="1"/>
    <row r="49" s="36" customFormat="1" ht="15" customHeight="1"/>
    <row r="50" s="36" customFormat="1" ht="15" customHeight="1"/>
    <row r="51" s="36" customFormat="1" ht="15" customHeight="1"/>
    <row r="52" s="36" customFormat="1" ht="15" customHeight="1"/>
    <row r="53" s="36" customFormat="1" ht="15" customHeight="1"/>
    <row r="54" s="36" customFormat="1" ht="15" customHeight="1"/>
    <row r="55" s="36" customFormat="1" ht="15" customHeight="1"/>
    <row r="56" s="36" customFormat="1" ht="15" customHeight="1"/>
    <row r="57" s="36" customFormat="1" ht="15" customHeight="1"/>
    <row r="58" s="36" customFormat="1" ht="15" customHeight="1"/>
    <row r="59" s="36" customFormat="1" ht="15" customHeight="1"/>
    <row r="60" s="36" customFormat="1" ht="15" customHeight="1"/>
    <row r="61" s="36" customFormat="1" ht="15" customHeight="1"/>
    <row r="62" s="36" customFormat="1" ht="15" customHeight="1"/>
    <row r="63" s="36" customFormat="1" ht="15" customHeight="1"/>
    <row r="64" s="36" customFormat="1" ht="15" customHeight="1"/>
    <row r="65" s="36" customFormat="1" ht="15" customHeight="1"/>
    <row r="66" s="36" customFormat="1" ht="15" customHeight="1"/>
    <row r="67" s="36" customFormat="1" ht="15" customHeight="1"/>
    <row r="68" s="36" customFormat="1" ht="15" customHeight="1"/>
    <row r="69" s="36" customFormat="1" ht="15" customHeight="1"/>
    <row r="70" s="36" customFormat="1" ht="15" customHeight="1"/>
    <row r="71" s="36" customFormat="1" ht="15" customHeight="1"/>
    <row r="72" s="36" customFormat="1" ht="15" customHeight="1"/>
    <row r="73" s="36" customFormat="1" ht="15" customHeight="1"/>
    <row r="74" s="36" customFormat="1" ht="15" customHeight="1"/>
    <row r="75" s="36" customFormat="1" ht="15" customHeight="1"/>
    <row r="76" s="36" customFormat="1" ht="15" customHeight="1"/>
    <row r="77" s="36" customFormat="1" ht="15" customHeight="1"/>
    <row r="78" s="36" customFormat="1" ht="15" customHeight="1"/>
    <row r="79" s="36" customFormat="1" ht="15" customHeight="1"/>
    <row r="80" s="36" customFormat="1" ht="15" customHeight="1"/>
    <row r="81" s="36" customFormat="1" ht="15" customHeight="1"/>
    <row r="82" s="36" customFormat="1" ht="15" customHeight="1"/>
    <row r="83" s="36" customFormat="1" ht="15" customHeight="1"/>
    <row r="84" s="36" customFormat="1" ht="15" customHeight="1"/>
    <row r="85" s="36" customFormat="1" ht="15" customHeight="1"/>
    <row r="86" s="36" customFormat="1" ht="15" customHeight="1"/>
    <row r="87" s="36" customFormat="1" ht="15" customHeight="1"/>
    <row r="88" s="36" customFormat="1" ht="15" customHeight="1"/>
    <row r="89" s="36" customFormat="1" ht="15" customHeight="1"/>
    <row r="90" s="36" customFormat="1" ht="15" customHeight="1"/>
    <row r="91" s="36" customFormat="1" ht="15" customHeight="1"/>
    <row r="92" s="36" customFormat="1" ht="15" customHeight="1"/>
    <row r="93" s="36" customFormat="1" ht="15" customHeight="1"/>
    <row r="94" s="36" customFormat="1" ht="15" customHeight="1"/>
    <row r="95" s="36" customFormat="1" ht="15" customHeight="1"/>
    <row r="96" s="36" customFormat="1" ht="15" customHeight="1"/>
    <row r="97" s="36" customFormat="1" ht="15" customHeight="1"/>
    <row r="98" s="36" customFormat="1" ht="15" customHeight="1"/>
    <row r="99" s="36" customFormat="1" ht="15" customHeight="1"/>
    <row r="100" s="36" customFormat="1" ht="15" customHeight="1"/>
    <row r="101" s="36" customFormat="1" ht="15" customHeight="1"/>
    <row r="102" s="36" customFormat="1" ht="15" customHeight="1"/>
    <row r="103" s="36" customFormat="1" ht="15" customHeight="1"/>
    <row r="104" s="36" customFormat="1" ht="15" customHeight="1"/>
    <row r="105" s="36" customFormat="1" ht="15" customHeight="1"/>
    <row r="106" s="36" customFormat="1" ht="15" customHeight="1"/>
    <row r="107" s="36" customFormat="1" ht="15" customHeight="1"/>
    <row r="108" s="36" customFormat="1" ht="15" customHeight="1"/>
    <row r="109" s="36" customFormat="1" ht="15" customHeight="1"/>
    <row r="110" s="36" customFormat="1" ht="15" customHeight="1"/>
    <row r="111" s="36" customFormat="1" ht="15" customHeight="1"/>
    <row r="112" s="36" customFormat="1" ht="15" customHeight="1"/>
    <row r="113" s="36" customFormat="1" ht="15" customHeight="1"/>
    <row r="114" s="36" customFormat="1" ht="15" customHeight="1"/>
    <row r="115" s="36" customFormat="1" ht="15" customHeight="1"/>
    <row r="116" s="36" customFormat="1" ht="15" customHeight="1"/>
    <row r="117" s="36" customFormat="1" ht="15" customHeight="1"/>
    <row r="118" s="36" customFormat="1" ht="15" customHeight="1"/>
    <row r="119" s="36" customFormat="1" ht="15" customHeight="1"/>
    <row r="120" s="36" customFormat="1" ht="15" customHeight="1"/>
    <row r="121" s="36" customFormat="1" ht="15" customHeight="1"/>
    <row r="122" s="36" customFormat="1" ht="15" customHeight="1"/>
    <row r="123" s="36" customFormat="1" ht="15" customHeight="1"/>
    <row r="124" s="36" customFormat="1" ht="15" customHeight="1"/>
    <row r="125" s="36" customFormat="1" ht="15" customHeight="1"/>
    <row r="126" s="36" customFormat="1" ht="15" customHeight="1"/>
    <row r="127" s="36" customFormat="1" ht="15" customHeight="1"/>
    <row r="128" s="36" customFormat="1" ht="15" customHeight="1"/>
    <row r="129" s="36" customFormat="1" ht="15" customHeight="1"/>
    <row r="130" s="36" customFormat="1" ht="15" customHeight="1"/>
    <row r="131" s="36" customFormat="1" ht="15" customHeight="1"/>
    <row r="132" s="36" customFormat="1" ht="15" customHeight="1"/>
    <row r="133" s="36" customFormat="1" ht="15" customHeight="1"/>
    <row r="134" s="36" customFormat="1" ht="15" customHeight="1"/>
    <row r="135" s="36" customFormat="1" ht="15" customHeight="1"/>
    <row r="136" s="36" customFormat="1" ht="15" customHeight="1"/>
    <row r="137" s="36" customFormat="1" ht="15" customHeight="1"/>
    <row r="138" s="36" customFormat="1" ht="15" customHeight="1"/>
    <row r="139" s="36" customFormat="1" ht="15" customHeight="1"/>
    <row r="140" s="36" customFormat="1" ht="15" customHeight="1"/>
    <row r="141" s="36" customFormat="1" ht="15" customHeight="1"/>
    <row r="142" s="36" customFormat="1" ht="15" customHeight="1"/>
    <row r="143" s="36" customFormat="1" ht="15" customHeight="1"/>
    <row r="144" s="36" customFormat="1" ht="15" customHeight="1"/>
    <row r="145" s="36" customFormat="1" ht="15" customHeight="1"/>
    <row r="146" s="36" customFormat="1" ht="15" customHeight="1"/>
    <row r="147" s="36" customFormat="1" ht="15" customHeight="1"/>
    <row r="148" s="36" customFormat="1" ht="15" customHeight="1"/>
    <row r="149" s="36" customFormat="1" ht="15" customHeight="1"/>
    <row r="150" s="36" customFormat="1" ht="15" customHeight="1"/>
    <row r="151" s="36" customFormat="1" ht="15" customHeight="1"/>
    <row r="152" s="36" customFormat="1" ht="15" customHeight="1"/>
    <row r="153" s="36" customFormat="1" ht="15" customHeight="1"/>
    <row r="154" s="36" customFormat="1" ht="15" customHeight="1"/>
    <row r="155" s="36" customFormat="1" ht="15" customHeight="1"/>
    <row r="156" s="36" customFormat="1" ht="15" customHeight="1"/>
    <row r="157" s="36" customFormat="1" ht="15" customHeight="1"/>
    <row r="158" s="36" customFormat="1" ht="15" customHeight="1"/>
    <row r="159" s="36" customFormat="1" ht="15" customHeight="1"/>
    <row r="160" s="36" customFormat="1" ht="15" customHeight="1"/>
    <row r="161" s="36" customFormat="1" ht="15" customHeight="1"/>
    <row r="162" s="36" customFormat="1" ht="15" customHeight="1"/>
    <row r="163" s="36" customFormat="1" ht="15" customHeight="1"/>
    <row r="164" s="36" customFormat="1" ht="15" customHeight="1"/>
    <row r="165" s="36" customFormat="1" ht="15" customHeight="1"/>
    <row r="166" s="36" customFormat="1" ht="15" customHeight="1"/>
    <row r="167" s="36" customFormat="1" ht="15" customHeight="1"/>
    <row r="168" s="36" customFormat="1" ht="15" customHeight="1"/>
    <row r="169" s="36" customFormat="1" ht="15" customHeight="1"/>
    <row r="170" s="36" customFormat="1" ht="15" customHeight="1"/>
    <row r="171" s="36" customFormat="1" ht="15" customHeight="1"/>
    <row r="172" s="36" customFormat="1" ht="15" customHeight="1"/>
    <row r="173" s="36" customFormat="1" ht="15" customHeight="1"/>
    <row r="174" s="36" customFormat="1" ht="15" customHeight="1"/>
    <row r="175" s="36" customFormat="1" ht="15" customHeight="1"/>
    <row r="176" s="36" customFormat="1" ht="15" customHeight="1"/>
    <row r="177" s="36" customFormat="1" ht="15" customHeight="1"/>
    <row r="178" s="36" customFormat="1" ht="15" customHeight="1"/>
    <row r="179" s="36" customFormat="1" ht="15" customHeight="1"/>
    <row r="180" s="36" customFormat="1" ht="15" customHeight="1"/>
    <row r="181" s="36" customFormat="1" ht="15" customHeight="1"/>
    <row r="182" s="36" customFormat="1" ht="15" customHeight="1"/>
    <row r="183" s="36" customFormat="1" ht="15" customHeight="1"/>
    <row r="184" s="36" customFormat="1" ht="15" customHeight="1"/>
    <row r="185" s="36" customFormat="1" ht="15" customHeight="1"/>
    <row r="186" s="36" customFormat="1" ht="15" customHeight="1"/>
    <row r="187" s="36" customFormat="1" ht="15" customHeight="1"/>
  </sheetData>
  <mergeCells count="15">
    <mergeCell ref="B29:F29"/>
    <mergeCell ref="B1:I1"/>
    <mergeCell ref="B3:B6"/>
    <mergeCell ref="C3:C6"/>
    <mergeCell ref="D3:G3"/>
    <mergeCell ref="H3:I3"/>
    <mergeCell ref="I4:I6"/>
    <mergeCell ref="D4:E4"/>
    <mergeCell ref="F4:G4"/>
    <mergeCell ref="D5:D6"/>
    <mergeCell ref="E5:E6"/>
    <mergeCell ref="F5:F6"/>
    <mergeCell ref="G5:G6"/>
    <mergeCell ref="H4:H6"/>
    <mergeCell ref="B2:I2"/>
  </mergeCells>
  <hyperlinks>
    <hyperlink ref="B2" location="'spis tablic'!A1" display="'spis tablic'!A1"/>
  </hyperlinks>
  <pageMargins left="0.7" right="0.7" top="0.75" bottom="0.75" header="0.3" footer="0.3"/>
  <pageSetup paperSize="9"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/>
  </sheetViews>
  <sheetFormatPr defaultColWidth="9.140625" defaultRowHeight="12"/>
  <cols>
    <col min="1" max="1" width="5.7109375" style="2" customWidth="1"/>
    <col min="2" max="2" width="25.7109375" style="2" customWidth="1"/>
    <col min="3" max="9" width="16.7109375" style="2" customWidth="1"/>
    <col min="10" max="10" width="18" style="2" customWidth="1"/>
    <col min="11" max="11" width="10.85546875" style="2" customWidth="1"/>
    <col min="12" max="12" width="18.5703125" style="2" customWidth="1"/>
    <col min="13" max="16384" width="9.140625" style="2"/>
  </cols>
  <sheetData>
    <row r="1" spans="1:13" ht="30" customHeight="1">
      <c r="A1" s="44"/>
      <c r="B1" s="279" t="s">
        <v>328</v>
      </c>
      <c r="C1" s="297"/>
      <c r="D1" s="297"/>
      <c r="E1" s="297"/>
      <c r="F1" s="297"/>
      <c r="G1" s="297"/>
      <c r="H1" s="297"/>
      <c r="I1" s="297"/>
      <c r="J1" s="44"/>
      <c r="K1" s="44"/>
      <c r="L1" s="44"/>
    </row>
    <row r="2" spans="1:13" ht="24.95" customHeight="1">
      <c r="A2" s="44"/>
      <c r="B2" s="280" t="s">
        <v>213</v>
      </c>
      <c r="C2" s="280"/>
      <c r="D2" s="280"/>
      <c r="E2" s="280"/>
      <c r="F2" s="280"/>
      <c r="G2" s="280"/>
      <c r="H2" s="280"/>
      <c r="I2" s="280"/>
      <c r="J2" s="66"/>
      <c r="K2" s="66"/>
      <c r="L2" s="66"/>
      <c r="M2" s="55"/>
    </row>
    <row r="3" spans="1:13" ht="24.95" customHeight="1">
      <c r="A3" s="44"/>
      <c r="B3" s="277" t="s">
        <v>272</v>
      </c>
      <c r="C3" s="267" t="s">
        <v>280</v>
      </c>
      <c r="D3" s="281" t="s">
        <v>229</v>
      </c>
      <c r="E3" s="282"/>
      <c r="F3" s="282"/>
      <c r="G3" s="285"/>
      <c r="H3" s="281" t="s">
        <v>271</v>
      </c>
      <c r="I3" s="282"/>
      <c r="J3" s="10"/>
    </row>
    <row r="4" spans="1:13" ht="24.95" customHeight="1">
      <c r="A4" s="44"/>
      <c r="B4" s="284"/>
      <c r="C4" s="274"/>
      <c r="D4" s="269" t="s">
        <v>231</v>
      </c>
      <c r="E4" s="271"/>
      <c r="F4" s="269" t="s">
        <v>248</v>
      </c>
      <c r="G4" s="271"/>
      <c r="H4" s="267" t="s">
        <v>240</v>
      </c>
      <c r="I4" s="277" t="s">
        <v>233</v>
      </c>
      <c r="J4" s="10"/>
    </row>
    <row r="5" spans="1:13" ht="24.95" customHeight="1">
      <c r="A5" s="44"/>
      <c r="B5" s="284"/>
      <c r="C5" s="274"/>
      <c r="D5" s="267" t="s">
        <v>240</v>
      </c>
      <c r="E5" s="267" t="s">
        <v>281</v>
      </c>
      <c r="F5" s="267" t="s">
        <v>240</v>
      </c>
      <c r="G5" s="267" t="s">
        <v>281</v>
      </c>
      <c r="H5" s="274"/>
      <c r="I5" s="284"/>
      <c r="J5" s="10"/>
    </row>
    <row r="6" spans="1:13" ht="24.95" customHeight="1">
      <c r="A6" s="44"/>
      <c r="B6" s="278"/>
      <c r="C6" s="268"/>
      <c r="D6" s="268"/>
      <c r="E6" s="268"/>
      <c r="F6" s="268"/>
      <c r="G6" s="268"/>
      <c r="H6" s="268"/>
      <c r="I6" s="278"/>
      <c r="J6" s="10"/>
    </row>
    <row r="7" spans="1:13" ht="15" customHeight="1">
      <c r="A7" s="44"/>
      <c r="B7" s="185" t="s">
        <v>419</v>
      </c>
      <c r="C7" s="21">
        <v>19</v>
      </c>
      <c r="D7" s="21">
        <v>987</v>
      </c>
      <c r="E7" s="21">
        <v>775</v>
      </c>
      <c r="F7" s="21">
        <v>529</v>
      </c>
      <c r="G7" s="21">
        <v>413</v>
      </c>
      <c r="H7" s="21">
        <v>277</v>
      </c>
      <c r="I7" s="86">
        <v>233</v>
      </c>
      <c r="J7" s="10"/>
    </row>
    <row r="8" spans="1:13" ht="15" customHeight="1">
      <c r="A8" s="44"/>
      <c r="B8" s="240" t="s">
        <v>420</v>
      </c>
      <c r="C8" s="20">
        <v>12</v>
      </c>
      <c r="D8" s="20">
        <v>775</v>
      </c>
      <c r="E8" s="20">
        <v>615</v>
      </c>
      <c r="F8" s="20">
        <v>398</v>
      </c>
      <c r="G8" s="20">
        <v>322</v>
      </c>
      <c r="H8" s="20">
        <v>302</v>
      </c>
      <c r="I8" s="84">
        <v>247</v>
      </c>
      <c r="J8" s="10"/>
    </row>
    <row r="9" spans="1:13" ht="15" customHeight="1">
      <c r="A9" s="44"/>
      <c r="B9" s="97" t="s">
        <v>43</v>
      </c>
      <c r="C9" s="21">
        <v>1</v>
      </c>
      <c r="D9" s="21">
        <v>46</v>
      </c>
      <c r="E9" s="21">
        <v>31</v>
      </c>
      <c r="F9" s="21">
        <v>24</v>
      </c>
      <c r="G9" s="21">
        <v>16</v>
      </c>
      <c r="H9" s="21">
        <v>22</v>
      </c>
      <c r="I9" s="86">
        <v>17</v>
      </c>
      <c r="J9" s="10"/>
    </row>
    <row r="10" spans="1:13" ht="15" customHeight="1">
      <c r="A10" s="44"/>
      <c r="B10" s="97" t="s">
        <v>44</v>
      </c>
      <c r="C10" s="21">
        <v>1</v>
      </c>
      <c r="D10" s="21">
        <v>107</v>
      </c>
      <c r="E10" s="21">
        <v>85</v>
      </c>
      <c r="F10" s="21">
        <v>60</v>
      </c>
      <c r="G10" s="21">
        <v>49</v>
      </c>
      <c r="H10" s="21">
        <v>46</v>
      </c>
      <c r="I10" s="86">
        <v>36</v>
      </c>
      <c r="J10" s="10"/>
    </row>
    <row r="11" spans="1:13" ht="15" customHeight="1">
      <c r="A11" s="44"/>
      <c r="B11" s="97" t="s">
        <v>51</v>
      </c>
      <c r="C11" s="21" t="s">
        <v>391</v>
      </c>
      <c r="D11" s="21" t="s">
        <v>391</v>
      </c>
      <c r="E11" s="21" t="s">
        <v>391</v>
      </c>
      <c r="F11" s="21" t="s">
        <v>391</v>
      </c>
      <c r="G11" s="21" t="s">
        <v>391</v>
      </c>
      <c r="H11" s="21">
        <v>2</v>
      </c>
      <c r="I11" s="86">
        <v>1</v>
      </c>
      <c r="J11" s="10"/>
    </row>
    <row r="12" spans="1:13" ht="15" customHeight="1">
      <c r="A12" s="44"/>
      <c r="B12" s="97" t="s">
        <v>52</v>
      </c>
      <c r="C12" s="21">
        <v>5</v>
      </c>
      <c r="D12" s="21">
        <v>443</v>
      </c>
      <c r="E12" s="21">
        <v>353</v>
      </c>
      <c r="F12" s="21">
        <v>248</v>
      </c>
      <c r="G12" s="21">
        <v>197</v>
      </c>
      <c r="H12" s="21">
        <v>141</v>
      </c>
      <c r="I12" s="86">
        <v>121</v>
      </c>
      <c r="J12" s="10"/>
    </row>
    <row r="13" spans="1:13" ht="15" customHeight="1">
      <c r="A13" s="44"/>
      <c r="B13" s="97" t="s">
        <v>53</v>
      </c>
      <c r="C13" s="21" t="s">
        <v>391</v>
      </c>
      <c r="D13" s="21" t="s">
        <v>391</v>
      </c>
      <c r="E13" s="21" t="s">
        <v>391</v>
      </c>
      <c r="F13" s="21" t="s">
        <v>391</v>
      </c>
      <c r="G13" s="21" t="s">
        <v>391</v>
      </c>
      <c r="H13" s="21" t="s">
        <v>391</v>
      </c>
      <c r="I13" s="87" t="s">
        <v>391</v>
      </c>
      <c r="J13" s="10"/>
    </row>
    <row r="14" spans="1:13" ht="15" customHeight="1">
      <c r="A14" s="44"/>
      <c r="B14" s="97" t="s">
        <v>54</v>
      </c>
      <c r="C14" s="21">
        <v>2</v>
      </c>
      <c r="D14" s="21">
        <v>109</v>
      </c>
      <c r="E14" s="21">
        <v>86</v>
      </c>
      <c r="F14" s="21">
        <v>43</v>
      </c>
      <c r="G14" s="21">
        <v>38</v>
      </c>
      <c r="H14" s="21">
        <v>71</v>
      </c>
      <c r="I14" s="87">
        <v>56</v>
      </c>
      <c r="J14" s="10"/>
    </row>
    <row r="15" spans="1:13" ht="15" customHeight="1">
      <c r="A15" s="44"/>
      <c r="B15" s="97" t="s">
        <v>55</v>
      </c>
      <c r="C15" s="21">
        <v>1</v>
      </c>
      <c r="D15" s="21">
        <v>22</v>
      </c>
      <c r="E15" s="21">
        <v>19</v>
      </c>
      <c r="F15" s="21">
        <v>9</v>
      </c>
      <c r="G15" s="21">
        <v>8</v>
      </c>
      <c r="H15" s="21">
        <v>11</v>
      </c>
      <c r="I15" s="86">
        <v>9</v>
      </c>
      <c r="J15" s="10"/>
    </row>
    <row r="16" spans="1:13" ht="15" customHeight="1">
      <c r="A16" s="44"/>
      <c r="B16" s="97" t="s">
        <v>56</v>
      </c>
      <c r="C16" s="21">
        <v>1</v>
      </c>
      <c r="D16" s="21">
        <v>12</v>
      </c>
      <c r="E16" s="21">
        <v>12</v>
      </c>
      <c r="F16" s="21">
        <v>5</v>
      </c>
      <c r="G16" s="21">
        <v>5</v>
      </c>
      <c r="H16" s="21">
        <v>2</v>
      </c>
      <c r="I16" s="86">
        <v>2</v>
      </c>
      <c r="J16" s="10"/>
    </row>
    <row r="17" spans="1:10" ht="15" customHeight="1">
      <c r="A17" s="44"/>
      <c r="B17" s="97" t="s">
        <v>48</v>
      </c>
      <c r="C17" s="21">
        <v>1</v>
      </c>
      <c r="D17" s="21">
        <v>36</v>
      </c>
      <c r="E17" s="21">
        <v>29</v>
      </c>
      <c r="F17" s="21">
        <v>9</v>
      </c>
      <c r="G17" s="21">
        <v>9</v>
      </c>
      <c r="H17" s="21">
        <v>7</v>
      </c>
      <c r="I17" s="87">
        <v>5</v>
      </c>
      <c r="J17" s="10"/>
    </row>
    <row r="18" spans="1:10" ht="15" customHeight="1">
      <c r="A18" s="44"/>
      <c r="B18" s="88"/>
      <c r="C18" s="63"/>
      <c r="D18" s="63"/>
      <c r="E18" s="63"/>
      <c r="F18" s="63"/>
      <c r="G18" s="36"/>
      <c r="H18" s="115"/>
      <c r="I18" s="115"/>
    </row>
    <row r="19" spans="1:10" ht="15" customHeight="1">
      <c r="A19" s="44"/>
      <c r="B19" s="60" t="s">
        <v>426</v>
      </c>
      <c r="C19" s="63"/>
      <c r="D19" s="63"/>
      <c r="E19" s="63"/>
      <c r="F19" s="63"/>
      <c r="G19" s="36"/>
      <c r="H19" s="115"/>
      <c r="I19" s="115"/>
    </row>
    <row r="20" spans="1:10" ht="15" customHeight="1">
      <c r="A20" s="44"/>
      <c r="B20" s="243" t="s">
        <v>427</v>
      </c>
      <c r="C20" s="63"/>
      <c r="D20" s="63"/>
      <c r="E20" s="63"/>
      <c r="F20" s="63"/>
      <c r="G20" s="36"/>
      <c r="H20" s="115"/>
      <c r="I20" s="115"/>
    </row>
    <row r="21" spans="1:10" ht="15" customHeight="1">
      <c r="A21" s="44"/>
      <c r="B21" s="243"/>
      <c r="C21" s="63"/>
      <c r="D21" s="63"/>
      <c r="E21" s="63"/>
      <c r="F21" s="63"/>
      <c r="G21" s="36"/>
      <c r="H21" s="115"/>
      <c r="I21" s="115"/>
    </row>
    <row r="22" spans="1:10" ht="15" customHeight="1">
      <c r="A22" s="44"/>
      <c r="B22" s="166" t="s">
        <v>428</v>
      </c>
      <c r="C22" s="63"/>
      <c r="D22" s="63"/>
      <c r="E22" s="63"/>
      <c r="F22" s="63"/>
      <c r="G22" s="36"/>
      <c r="H22" s="36"/>
      <c r="I22" s="36"/>
    </row>
    <row r="23" spans="1:10" ht="15" customHeight="1">
      <c r="A23" s="44"/>
      <c r="B23" s="242" t="s">
        <v>429</v>
      </c>
      <c r="C23" s="63"/>
      <c r="D23" s="63"/>
      <c r="E23" s="63"/>
      <c r="F23" s="63"/>
      <c r="G23" s="36"/>
      <c r="H23" s="36"/>
      <c r="I23" s="36"/>
    </row>
    <row r="24" spans="1:10" ht="15" customHeight="1">
      <c r="B24" s="11"/>
    </row>
    <row r="25" spans="1:10" ht="15" customHeight="1">
      <c r="B25" s="264" t="s">
        <v>415</v>
      </c>
      <c r="C25" s="265"/>
      <c r="D25" s="265"/>
      <c r="E25" s="265"/>
      <c r="F25" s="265"/>
    </row>
    <row r="26" spans="1:10">
      <c r="B26" s="238" t="s">
        <v>416</v>
      </c>
      <c r="C26" s="30"/>
      <c r="D26" s="30"/>
      <c r="E26" s="30"/>
      <c r="F26" s="30"/>
    </row>
  </sheetData>
  <mergeCells count="15">
    <mergeCell ref="B25:F25"/>
    <mergeCell ref="B1:I1"/>
    <mergeCell ref="B2:I2"/>
    <mergeCell ref="F5:F6"/>
    <mergeCell ref="G5:G6"/>
    <mergeCell ref="H4:H6"/>
    <mergeCell ref="I4:I6"/>
    <mergeCell ref="B3:B6"/>
    <mergeCell ref="C3:C6"/>
    <mergeCell ref="D3:G3"/>
    <mergeCell ref="D4:E4"/>
    <mergeCell ref="D5:D6"/>
    <mergeCell ref="E5:E6"/>
    <mergeCell ref="H3:I3"/>
    <mergeCell ref="F4:G4"/>
  </mergeCells>
  <hyperlinks>
    <hyperlink ref="B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7"/>
  <sheetViews>
    <sheetView zoomScaleNormal="100" workbookViewId="0"/>
  </sheetViews>
  <sheetFormatPr defaultColWidth="9.140625" defaultRowHeight="12"/>
  <cols>
    <col min="1" max="1" width="5.7109375" style="3" customWidth="1"/>
    <col min="2" max="2" width="25.7109375" style="3" customWidth="1"/>
    <col min="3" max="6" width="16.7109375" style="3" customWidth="1"/>
    <col min="7" max="16384" width="9.140625" style="3"/>
  </cols>
  <sheetData>
    <row r="1" spans="1:6" s="2" customFormat="1" ht="55.9" customHeight="1">
      <c r="A1" s="44"/>
      <c r="B1" s="298" t="s">
        <v>387</v>
      </c>
      <c r="C1" s="299"/>
      <c r="D1" s="299"/>
      <c r="E1" s="299"/>
      <c r="F1" s="299"/>
    </row>
    <row r="2" spans="1:6" ht="24.95" customHeight="1">
      <c r="A2" s="46"/>
      <c r="B2" s="266" t="s">
        <v>213</v>
      </c>
      <c r="C2" s="266"/>
      <c r="D2" s="266"/>
      <c r="E2" s="266"/>
      <c r="F2" s="266"/>
    </row>
    <row r="3" spans="1:6" ht="24.95" customHeight="1">
      <c r="A3" s="46"/>
      <c r="B3" s="291" t="s">
        <v>220</v>
      </c>
      <c r="C3" s="300" t="s">
        <v>249</v>
      </c>
      <c r="D3" s="300" t="s">
        <v>250</v>
      </c>
      <c r="E3" s="301" t="s">
        <v>274</v>
      </c>
      <c r="F3" s="302"/>
    </row>
    <row r="4" spans="1:6" ht="24.95" customHeight="1">
      <c r="A4" s="46"/>
      <c r="B4" s="291"/>
      <c r="C4" s="300"/>
      <c r="D4" s="300"/>
      <c r="E4" s="289"/>
      <c r="F4" s="303"/>
    </row>
    <row r="5" spans="1:6" ht="24.95" customHeight="1">
      <c r="A5" s="46"/>
      <c r="B5" s="291"/>
      <c r="C5" s="300"/>
      <c r="D5" s="300"/>
      <c r="E5" s="294" t="s">
        <v>226</v>
      </c>
      <c r="F5" s="288" t="s">
        <v>251</v>
      </c>
    </row>
    <row r="6" spans="1:6" ht="24.95" customHeight="1">
      <c r="A6" s="46"/>
      <c r="B6" s="292"/>
      <c r="C6" s="295"/>
      <c r="D6" s="295"/>
      <c r="E6" s="295"/>
      <c r="F6" s="289"/>
    </row>
    <row r="7" spans="1:6" ht="15" customHeight="1">
      <c r="A7" s="46"/>
      <c r="B7" s="185" t="s">
        <v>390</v>
      </c>
      <c r="C7" s="118">
        <v>17388</v>
      </c>
      <c r="D7" s="81">
        <v>11841</v>
      </c>
      <c r="E7" s="116">
        <v>14875</v>
      </c>
      <c r="F7" s="189">
        <v>10068</v>
      </c>
    </row>
    <row r="8" spans="1:6" s="81" customFormat="1" ht="15" customHeight="1">
      <c r="A8" s="138"/>
      <c r="B8" s="240" t="s">
        <v>430</v>
      </c>
      <c r="C8" s="151">
        <v>17560</v>
      </c>
      <c r="D8" s="106">
        <v>12008</v>
      </c>
      <c r="E8" s="91">
        <v>15056</v>
      </c>
      <c r="F8" s="152">
        <v>10249</v>
      </c>
    </row>
    <row r="9" spans="1:6" s="81" customFormat="1" ht="15" customHeight="1">
      <c r="A9" s="138"/>
      <c r="B9" s="92" t="s">
        <v>43</v>
      </c>
      <c r="C9" s="168">
        <v>1837</v>
      </c>
      <c r="D9" s="145">
        <v>1369</v>
      </c>
      <c r="E9" s="168">
        <f>1484+19</f>
        <v>1503</v>
      </c>
      <c r="F9" s="145">
        <f>1105+14</f>
        <v>1119</v>
      </c>
    </row>
    <row r="10" spans="1:6" s="81" customFormat="1" ht="15" customHeight="1">
      <c r="A10" s="138"/>
      <c r="B10" s="92" t="s">
        <v>49</v>
      </c>
      <c r="C10" s="93">
        <v>620</v>
      </c>
      <c r="D10" s="113">
        <v>346</v>
      </c>
      <c r="E10" s="93">
        <v>620</v>
      </c>
      <c r="F10" s="113">
        <v>346</v>
      </c>
    </row>
    <row r="11" spans="1:6" s="81" customFormat="1" ht="15" customHeight="1">
      <c r="A11" s="138"/>
      <c r="B11" s="92" t="s">
        <v>50</v>
      </c>
      <c r="C11" s="168">
        <v>2643</v>
      </c>
      <c r="D11" s="145">
        <v>1800</v>
      </c>
      <c r="E11" s="93">
        <v>2197</v>
      </c>
      <c r="F11" s="113">
        <v>1487</v>
      </c>
    </row>
    <row r="12" spans="1:6" s="81" customFormat="1" ht="15" customHeight="1">
      <c r="A12" s="138"/>
      <c r="B12" s="92" t="s">
        <v>51</v>
      </c>
      <c r="C12" s="172">
        <v>2154</v>
      </c>
      <c r="D12" s="145">
        <v>1401</v>
      </c>
      <c r="E12" s="93">
        <v>2097</v>
      </c>
      <c r="F12" s="113">
        <v>1350</v>
      </c>
    </row>
    <row r="13" spans="1:6" s="81" customFormat="1" ht="15" customHeight="1">
      <c r="A13" s="138"/>
      <c r="B13" s="92" t="s">
        <v>52</v>
      </c>
      <c r="C13" s="207">
        <v>4694</v>
      </c>
      <c r="D13" s="145">
        <v>3132</v>
      </c>
      <c r="E13" s="93">
        <v>3544</v>
      </c>
      <c r="F13" s="113">
        <v>2385</v>
      </c>
    </row>
    <row r="14" spans="1:6" s="81" customFormat="1" ht="15" customHeight="1">
      <c r="A14" s="138"/>
      <c r="B14" s="92" t="s">
        <v>54</v>
      </c>
      <c r="C14" s="168">
        <v>1453</v>
      </c>
      <c r="D14" s="145">
        <v>1072</v>
      </c>
      <c r="E14" s="93">
        <v>1334</v>
      </c>
      <c r="F14" s="113">
        <v>978</v>
      </c>
    </row>
    <row r="15" spans="1:6" s="81" customFormat="1" ht="15" customHeight="1">
      <c r="A15" s="138"/>
      <c r="B15" s="92" t="s">
        <v>55</v>
      </c>
      <c r="C15" s="118">
        <v>1315</v>
      </c>
      <c r="D15" s="81">
        <v>841</v>
      </c>
      <c r="E15" s="93">
        <v>1267</v>
      </c>
      <c r="F15" s="113">
        <v>811</v>
      </c>
    </row>
    <row r="16" spans="1:6" s="81" customFormat="1" ht="15" customHeight="1">
      <c r="A16" s="138"/>
      <c r="B16" s="92" t="s">
        <v>56</v>
      </c>
      <c r="C16" s="118">
        <v>2033</v>
      </c>
      <c r="D16" s="81">
        <v>1441</v>
      </c>
      <c r="E16" s="93">
        <v>1683</v>
      </c>
      <c r="F16" s="113">
        <v>1167</v>
      </c>
    </row>
    <row r="17" spans="1:8" s="81" customFormat="1" ht="15" customHeight="1">
      <c r="A17" s="138"/>
      <c r="B17" s="92" t="s">
        <v>48</v>
      </c>
      <c r="C17" s="93">
        <v>811</v>
      </c>
      <c r="D17" s="113">
        <v>606</v>
      </c>
      <c r="E17" s="93">
        <v>811</v>
      </c>
      <c r="F17" s="113">
        <v>606</v>
      </c>
    </row>
    <row r="18" spans="1:8" s="81" customFormat="1" ht="15" customHeight="1">
      <c r="A18" s="138"/>
      <c r="B18" s="79"/>
      <c r="E18" s="117"/>
      <c r="F18" s="117"/>
    </row>
    <row r="19" spans="1:8" s="81" customFormat="1" ht="15" customHeight="1">
      <c r="A19" s="138"/>
      <c r="B19" s="95" t="s">
        <v>215</v>
      </c>
      <c r="C19" s="94"/>
      <c r="D19" s="95"/>
    </row>
    <row r="20" spans="1:8" s="64" customFormat="1" ht="15" customHeight="1">
      <c r="A20" s="139"/>
      <c r="B20" s="184" t="s">
        <v>216</v>
      </c>
      <c r="C20" s="83"/>
      <c r="D20" s="35"/>
    </row>
    <row r="21" spans="1:8" s="81" customFormat="1" ht="15" customHeight="1">
      <c r="A21" s="138"/>
      <c r="B21" s="161"/>
    </row>
    <row r="22" spans="1:8" s="36" customFormat="1" ht="15" customHeight="1">
      <c r="A22" s="132"/>
      <c r="B22" s="238" t="s">
        <v>418</v>
      </c>
      <c r="G22" s="133"/>
      <c r="H22" s="115"/>
    </row>
    <row r="23" spans="1:8" s="81" customFormat="1" ht="15" customHeight="1">
      <c r="B23" s="239" t="s">
        <v>417</v>
      </c>
    </row>
    <row r="24" spans="1:8" s="81" customFormat="1" ht="15" customHeight="1"/>
    <row r="25" spans="1:8" s="145" customFormat="1" ht="15" customHeight="1"/>
    <row r="26" spans="1:8" s="145" customFormat="1" ht="15" customHeight="1"/>
    <row r="27" spans="1:8" s="81" customFormat="1" ht="15" customHeight="1">
      <c r="B27" s="145"/>
      <c r="C27" s="145"/>
      <c r="D27" s="145"/>
      <c r="E27" s="145"/>
      <c r="F27" s="145"/>
    </row>
    <row r="28" spans="1:8" s="81" customFormat="1" ht="15" customHeight="1">
      <c r="B28" s="145"/>
      <c r="C28" s="145"/>
      <c r="D28" s="145"/>
      <c r="E28" s="145"/>
      <c r="F28" s="145"/>
    </row>
    <row r="29" spans="1:8" s="81" customFormat="1" ht="15" customHeight="1"/>
    <row r="30" spans="1:8" s="81" customFormat="1" ht="15" customHeight="1">
      <c r="C30" s="106"/>
      <c r="D30" s="106"/>
      <c r="E30" s="106"/>
      <c r="F30" s="106"/>
    </row>
    <row r="31" spans="1:8" s="81" customFormat="1" ht="15" customHeight="1"/>
    <row r="32" spans="1:8" s="81" customFormat="1" ht="15" customHeight="1"/>
    <row r="33" s="81" customFormat="1" ht="15" customHeight="1"/>
    <row r="34" s="81" customFormat="1" ht="15" customHeight="1"/>
    <row r="35" s="81" customFormat="1" ht="15" customHeight="1"/>
    <row r="36" s="81" customFormat="1" ht="15" customHeight="1"/>
    <row r="37" s="81" customFormat="1" ht="15" customHeight="1"/>
    <row r="38" s="81" customFormat="1" ht="15" customHeight="1"/>
    <row r="39" s="81" customFormat="1" ht="15" customHeight="1"/>
    <row r="40" s="81" customFormat="1" ht="15" customHeight="1"/>
    <row r="41" s="81" customFormat="1" ht="15" customHeight="1"/>
    <row r="42" s="81" customFormat="1" ht="15" customHeight="1"/>
    <row r="43" s="81" customFormat="1" ht="15" customHeight="1"/>
    <row r="44" s="81" customFormat="1" ht="15" customHeight="1"/>
    <row r="45" s="81" customFormat="1" ht="15" customHeight="1"/>
    <row r="46" s="81" customFormat="1" ht="15" customHeight="1"/>
    <row r="47" s="81" customFormat="1" ht="15" customHeight="1"/>
    <row r="48" s="81" customFormat="1" ht="15" customHeight="1"/>
    <row r="49" s="81" customFormat="1" ht="15" customHeight="1"/>
    <row r="50" s="81" customFormat="1" ht="15" customHeight="1"/>
    <row r="51" s="81" customFormat="1" ht="15" customHeight="1"/>
    <row r="52" s="81" customFormat="1" ht="15" customHeight="1"/>
    <row r="53" s="81" customFormat="1" ht="15" customHeight="1"/>
    <row r="54" s="81" customFormat="1" ht="15" customHeight="1"/>
    <row r="55" s="81" customFormat="1" ht="15" customHeight="1"/>
    <row r="56" s="81" customFormat="1" ht="15" customHeight="1"/>
    <row r="57" s="81" customFormat="1" ht="15" customHeight="1"/>
    <row r="58" s="81" customFormat="1" ht="15" customHeight="1"/>
    <row r="59" s="81" customFormat="1" ht="15" customHeight="1"/>
    <row r="60" s="81" customFormat="1" ht="15" customHeight="1"/>
    <row r="61" s="81" customFormat="1" ht="15" customHeight="1"/>
    <row r="62" s="81" customFormat="1" ht="15" customHeight="1"/>
    <row r="63" s="81" customFormat="1" ht="15" customHeight="1"/>
    <row r="64" s="81" customFormat="1" ht="15" customHeight="1"/>
    <row r="65" s="81" customFormat="1" ht="15" customHeight="1"/>
    <row r="66" s="81" customFormat="1" ht="15" customHeight="1"/>
    <row r="67" s="81" customFormat="1" ht="15" customHeight="1"/>
    <row r="68" s="81" customFormat="1" ht="15" customHeight="1"/>
    <row r="69" s="81" customFormat="1" ht="15" customHeight="1"/>
    <row r="70" s="81" customFormat="1" ht="15" customHeight="1"/>
    <row r="71" s="81" customFormat="1" ht="15" customHeight="1"/>
    <row r="72" s="81" customFormat="1" ht="15" customHeight="1"/>
    <row r="73" s="81" customFormat="1" ht="15" customHeight="1"/>
    <row r="74" s="81" customFormat="1" ht="15" customHeight="1"/>
    <row r="75" s="81" customFormat="1" ht="15" customHeight="1"/>
    <row r="76" s="81" customFormat="1" ht="15" customHeight="1"/>
    <row r="77" s="81" customFormat="1" ht="15" customHeight="1"/>
    <row r="78" s="81" customFormat="1" ht="15" customHeight="1"/>
    <row r="79" s="81" customFormat="1" ht="15" customHeight="1"/>
    <row r="80" s="81" customFormat="1" ht="15" customHeight="1"/>
    <row r="81" s="81" customFormat="1" ht="15" customHeight="1"/>
    <row r="82" s="81" customFormat="1" ht="15" customHeight="1"/>
    <row r="83" s="81" customFormat="1" ht="15" customHeight="1"/>
    <row r="84" s="81" customFormat="1" ht="15" customHeight="1"/>
    <row r="85" s="81" customFormat="1" ht="15" customHeight="1"/>
    <row r="86" s="81" customFormat="1" ht="15" customHeight="1"/>
    <row r="87" s="81" customFormat="1" ht="15" customHeight="1"/>
    <row r="88" s="81" customFormat="1" ht="15" customHeight="1"/>
    <row r="89" s="81" customFormat="1" ht="15" customHeight="1"/>
    <row r="90" s="81" customFormat="1" ht="15" customHeight="1"/>
    <row r="91" s="81" customFormat="1" ht="15" customHeight="1"/>
    <row r="92" s="81" customFormat="1" ht="15" customHeight="1"/>
    <row r="93" s="81" customFormat="1" ht="15" customHeight="1"/>
    <row r="94" s="81" customFormat="1" ht="15" customHeight="1"/>
    <row r="95" s="81" customFormat="1" ht="15" customHeight="1"/>
    <row r="96" s="81" customFormat="1" ht="15" customHeight="1"/>
    <row r="97" s="81" customFormat="1" ht="15" customHeight="1"/>
    <row r="98" s="81" customFormat="1" ht="15" customHeight="1"/>
    <row r="99" s="81" customFormat="1" ht="15" customHeight="1"/>
    <row r="100" s="81" customFormat="1" ht="15" customHeight="1"/>
    <row r="101" s="81" customFormat="1" ht="15" customHeight="1"/>
    <row r="102" s="81" customFormat="1" ht="15" customHeight="1"/>
    <row r="103" s="81" customFormat="1" ht="15" customHeight="1"/>
    <row r="104" s="81" customFormat="1" ht="15" customHeight="1"/>
    <row r="105" s="81" customFormat="1" ht="15" customHeight="1"/>
    <row r="106" s="81" customFormat="1" ht="15" customHeight="1"/>
    <row r="107" s="81" customFormat="1" ht="15" customHeight="1"/>
    <row r="108" s="81" customFormat="1" ht="15" customHeight="1"/>
    <row r="109" s="81" customFormat="1" ht="15" customHeight="1"/>
    <row r="110" s="81" customFormat="1" ht="15" customHeight="1"/>
    <row r="111" s="81" customFormat="1" ht="15" customHeight="1"/>
    <row r="112" s="81" customFormat="1" ht="15" customHeight="1"/>
    <row r="113" s="81" customFormat="1" ht="15" customHeight="1"/>
    <row r="114" s="81" customFormat="1" ht="15" customHeight="1"/>
    <row r="115" s="81" customFormat="1" ht="15" customHeight="1"/>
    <row r="116" s="81" customFormat="1" ht="15" customHeight="1"/>
    <row r="117" s="81" customFormat="1" ht="15" customHeight="1"/>
    <row r="118" s="81" customFormat="1" ht="15" customHeight="1"/>
    <row r="119" s="81" customFormat="1" ht="15" customHeight="1"/>
    <row r="120" s="81" customFormat="1" ht="15" customHeight="1"/>
    <row r="121" s="81" customFormat="1" ht="15" customHeight="1"/>
    <row r="122" s="81" customFormat="1" ht="15" customHeight="1"/>
    <row r="123" s="81" customFormat="1" ht="15" customHeight="1"/>
    <row r="124" s="81" customFormat="1" ht="15" customHeight="1"/>
    <row r="125" s="81" customFormat="1" ht="15" customHeight="1"/>
    <row r="126" s="81" customFormat="1" ht="15" customHeight="1"/>
    <row r="127" s="81" customFormat="1" ht="15" customHeight="1"/>
    <row r="128" s="81" customFormat="1" ht="15" customHeight="1"/>
    <row r="129" s="81" customFormat="1" ht="15" customHeight="1"/>
    <row r="130" s="81" customFormat="1" ht="15" customHeight="1"/>
    <row r="131" s="81" customFormat="1" ht="15" customHeight="1"/>
    <row r="132" s="81" customFormat="1" ht="15" customHeight="1"/>
    <row r="133" s="81" customFormat="1" ht="15" customHeight="1"/>
    <row r="134" s="81" customFormat="1" ht="15" customHeight="1"/>
    <row r="135" s="81" customFormat="1" ht="15" customHeight="1"/>
    <row r="136" s="81" customFormat="1" ht="15" customHeight="1"/>
    <row r="137" s="81" customFormat="1" ht="15" customHeight="1"/>
    <row r="138" s="81" customFormat="1" ht="15" customHeight="1"/>
    <row r="139" s="81" customFormat="1" ht="15" customHeight="1"/>
    <row r="140" s="81" customFormat="1" ht="15" customHeight="1"/>
    <row r="141" s="81" customFormat="1" ht="15" customHeight="1"/>
    <row r="142" s="81" customFormat="1" ht="15" customHeight="1"/>
    <row r="143" s="81" customFormat="1" ht="15" customHeight="1"/>
    <row r="144" s="81" customFormat="1" ht="15" customHeight="1"/>
    <row r="145" s="81" customFormat="1" ht="15" customHeight="1"/>
    <row r="146" s="81" customFormat="1" ht="15" customHeight="1"/>
    <row r="147" s="81" customFormat="1" ht="15" customHeight="1"/>
    <row r="148" s="81" customFormat="1" ht="15" customHeight="1"/>
    <row r="149" s="81" customFormat="1" ht="15" customHeight="1"/>
    <row r="150" s="81" customFormat="1" ht="15" customHeight="1"/>
    <row r="151" s="81" customFormat="1" ht="15" customHeight="1"/>
    <row r="152" s="81" customFormat="1" ht="15" customHeight="1"/>
    <row r="153" s="81" customFormat="1" ht="15" customHeight="1"/>
    <row r="154" s="81" customFormat="1" ht="15" customHeight="1"/>
    <row r="155" s="81" customFormat="1" ht="15" customHeight="1"/>
    <row r="156" s="81" customFormat="1" ht="15" customHeight="1"/>
    <row r="157" s="81" customFormat="1" ht="15" customHeight="1"/>
    <row r="158" s="81" customFormat="1" ht="15" customHeight="1"/>
    <row r="159" s="81" customFormat="1" ht="15" customHeight="1"/>
    <row r="160" s="81" customFormat="1" ht="15" customHeight="1"/>
    <row r="161" s="81" customFormat="1" ht="15" customHeight="1"/>
    <row r="162" s="81" customFormat="1" ht="15" customHeight="1"/>
    <row r="163" s="81" customFormat="1" ht="15" customHeight="1"/>
    <row r="164" s="81" customFormat="1" ht="15" customHeight="1"/>
    <row r="165" s="81" customFormat="1" ht="15" customHeight="1"/>
    <row r="166" s="81" customFormat="1" ht="15" customHeight="1"/>
    <row r="167" s="81" customFormat="1" ht="15" customHeight="1"/>
    <row r="168" s="81" customFormat="1" ht="15" customHeight="1"/>
    <row r="169" s="81" customFormat="1" ht="15" customHeight="1"/>
    <row r="170" s="81" customFormat="1" ht="15" customHeight="1"/>
    <row r="171" s="81" customFormat="1" ht="15" customHeight="1"/>
    <row r="172" s="81" customFormat="1" ht="15" customHeight="1"/>
    <row r="173" s="81" customFormat="1" ht="15" customHeight="1"/>
    <row r="174" s="81" customFormat="1" ht="15" customHeight="1"/>
    <row r="175" s="81" customFormat="1" ht="15" customHeight="1"/>
    <row r="176" s="81" customFormat="1" ht="15" customHeight="1"/>
    <row r="177" s="81" customFormat="1" ht="15" customHeight="1"/>
  </sheetData>
  <mergeCells count="8">
    <mergeCell ref="B1:F1"/>
    <mergeCell ref="B2:F2"/>
    <mergeCell ref="B3:B6"/>
    <mergeCell ref="C3:C6"/>
    <mergeCell ref="D3:D6"/>
    <mergeCell ref="E3:F4"/>
    <mergeCell ref="E5:E6"/>
    <mergeCell ref="F5:F6"/>
  </mergeCells>
  <hyperlinks>
    <hyperlink ref="B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zoomScaleNormal="100" workbookViewId="0"/>
  </sheetViews>
  <sheetFormatPr defaultColWidth="9.140625" defaultRowHeight="12"/>
  <cols>
    <col min="1" max="1" width="5.7109375" style="9" customWidth="1"/>
    <col min="2" max="2" width="25.7109375" style="3" customWidth="1"/>
    <col min="3" max="6" width="16.7109375" style="3" customWidth="1"/>
    <col min="7" max="16384" width="9.140625" style="3"/>
  </cols>
  <sheetData>
    <row r="1" spans="1:6" s="7" customFormat="1" ht="43.5" customHeight="1">
      <c r="A1" s="157" t="s">
        <v>196</v>
      </c>
      <c r="B1" s="304" t="s">
        <v>388</v>
      </c>
      <c r="C1" s="305"/>
      <c r="D1" s="305"/>
      <c r="E1" s="305"/>
      <c r="F1" s="305"/>
    </row>
    <row r="2" spans="1:6" ht="24.95" customHeight="1">
      <c r="A2" s="46"/>
      <c r="B2" s="266" t="s">
        <v>213</v>
      </c>
      <c r="C2" s="266"/>
      <c r="D2" s="266"/>
      <c r="E2" s="266"/>
      <c r="F2" s="266"/>
    </row>
    <row r="3" spans="1:6" ht="24.95" customHeight="1">
      <c r="A3" s="46"/>
      <c r="B3" s="290" t="s">
        <v>220</v>
      </c>
      <c r="C3" s="294" t="s">
        <v>249</v>
      </c>
      <c r="D3" s="294" t="s">
        <v>250</v>
      </c>
      <c r="E3" s="288" t="s">
        <v>274</v>
      </c>
      <c r="F3" s="293"/>
    </row>
    <row r="4" spans="1:6" ht="24.95" customHeight="1">
      <c r="A4" s="46"/>
      <c r="B4" s="291"/>
      <c r="C4" s="300"/>
      <c r="D4" s="300"/>
      <c r="E4" s="289"/>
      <c r="F4" s="303"/>
    </row>
    <row r="5" spans="1:6" ht="24.95" customHeight="1">
      <c r="A5" s="46"/>
      <c r="B5" s="291"/>
      <c r="C5" s="300"/>
      <c r="D5" s="300"/>
      <c r="E5" s="294" t="s">
        <v>226</v>
      </c>
      <c r="F5" s="288" t="s">
        <v>251</v>
      </c>
    </row>
    <row r="6" spans="1:6" ht="24.95" customHeight="1">
      <c r="A6" s="46"/>
      <c r="B6" s="292"/>
      <c r="C6" s="295"/>
      <c r="D6" s="295"/>
      <c r="E6" s="295"/>
      <c r="F6" s="289"/>
    </row>
    <row r="7" spans="1:6" ht="15" customHeight="1">
      <c r="A7" s="46"/>
      <c r="B7" s="22" t="s">
        <v>431</v>
      </c>
      <c r="C7" s="244">
        <v>4495</v>
      </c>
      <c r="D7" s="244">
        <v>3018</v>
      </c>
      <c r="E7" s="244">
        <v>3938</v>
      </c>
      <c r="F7" s="245">
        <v>2620</v>
      </c>
    </row>
    <row r="8" spans="1:6" s="81" customFormat="1" ht="15" customHeight="1">
      <c r="A8" s="138"/>
      <c r="B8" s="167" t="s">
        <v>432</v>
      </c>
      <c r="C8" s="246">
        <v>4595</v>
      </c>
      <c r="D8" s="246">
        <v>3129</v>
      </c>
      <c r="E8" s="246">
        <v>3971</v>
      </c>
      <c r="F8" s="247">
        <v>2682</v>
      </c>
    </row>
    <row r="9" spans="1:6" s="81" customFormat="1" ht="15" customHeight="1">
      <c r="A9" s="138"/>
      <c r="B9" s="248" t="s">
        <v>43</v>
      </c>
      <c r="C9" s="170">
        <v>507</v>
      </c>
      <c r="D9" s="170">
        <v>369</v>
      </c>
      <c r="E9" s="170">
        <v>418</v>
      </c>
      <c r="F9" s="249">
        <v>301</v>
      </c>
    </row>
    <row r="10" spans="1:6" s="81" customFormat="1" ht="15" customHeight="1">
      <c r="A10" s="138"/>
      <c r="B10" s="248" t="s">
        <v>49</v>
      </c>
      <c r="C10" s="250">
        <v>174</v>
      </c>
      <c r="D10" s="251">
        <v>105</v>
      </c>
      <c r="E10" s="250">
        <v>174</v>
      </c>
      <c r="F10" s="251">
        <v>105</v>
      </c>
    </row>
    <row r="11" spans="1:6" s="81" customFormat="1" ht="15" customHeight="1">
      <c r="A11" s="138"/>
      <c r="B11" s="248" t="s">
        <v>50</v>
      </c>
      <c r="C11" s="170">
        <v>645</v>
      </c>
      <c r="D11" s="170">
        <v>454</v>
      </c>
      <c r="E11" s="170">
        <v>535</v>
      </c>
      <c r="F11" s="249">
        <v>369</v>
      </c>
    </row>
    <row r="12" spans="1:6" s="81" customFormat="1" ht="15" customHeight="1">
      <c r="A12" s="138"/>
      <c r="B12" s="248" t="s">
        <v>51</v>
      </c>
      <c r="C12" s="170">
        <v>535</v>
      </c>
      <c r="D12" s="170">
        <v>340</v>
      </c>
      <c r="E12" s="170">
        <v>519</v>
      </c>
      <c r="F12" s="249">
        <v>326</v>
      </c>
    </row>
    <row r="13" spans="1:6" s="81" customFormat="1" ht="15" customHeight="1">
      <c r="A13" s="138"/>
      <c r="B13" s="248" t="s">
        <v>52</v>
      </c>
      <c r="C13" s="252">
        <v>1115</v>
      </c>
      <c r="D13" s="170">
        <v>742</v>
      </c>
      <c r="E13" s="170">
        <v>830</v>
      </c>
      <c r="F13" s="249">
        <v>549</v>
      </c>
    </row>
    <row r="14" spans="1:6" s="81" customFormat="1" ht="15" customHeight="1">
      <c r="A14" s="138"/>
      <c r="B14" s="248" t="s">
        <v>54</v>
      </c>
      <c r="C14" s="170">
        <v>439</v>
      </c>
      <c r="D14" s="170">
        <v>314</v>
      </c>
      <c r="E14" s="170">
        <v>415</v>
      </c>
      <c r="F14" s="249">
        <v>295</v>
      </c>
    </row>
    <row r="15" spans="1:6" s="81" customFormat="1" ht="15" customHeight="1">
      <c r="A15" s="138"/>
      <c r="B15" s="248" t="s">
        <v>55</v>
      </c>
      <c r="C15" s="170">
        <v>389</v>
      </c>
      <c r="D15" s="170">
        <v>248</v>
      </c>
      <c r="E15" s="170">
        <v>358</v>
      </c>
      <c r="F15" s="249">
        <v>234</v>
      </c>
    </row>
    <row r="16" spans="1:6" s="81" customFormat="1" ht="15" customHeight="1">
      <c r="A16" s="138"/>
      <c r="B16" s="248" t="s">
        <v>56</v>
      </c>
      <c r="C16" s="170">
        <v>572</v>
      </c>
      <c r="D16" s="170">
        <v>388</v>
      </c>
      <c r="E16" s="170">
        <v>503</v>
      </c>
      <c r="F16" s="249">
        <v>334</v>
      </c>
    </row>
    <row r="17" spans="1:8" s="81" customFormat="1" ht="15" customHeight="1">
      <c r="A17" s="138"/>
      <c r="B17" s="248" t="s">
        <v>48</v>
      </c>
      <c r="C17" s="170">
        <v>219</v>
      </c>
      <c r="D17" s="170">
        <v>169</v>
      </c>
      <c r="E17" s="170">
        <v>219</v>
      </c>
      <c r="F17" s="249">
        <v>169</v>
      </c>
    </row>
    <row r="18" spans="1:8" s="81" customFormat="1" ht="15" customHeight="1">
      <c r="A18" s="138"/>
      <c r="B18" s="253"/>
      <c r="C18" s="254"/>
      <c r="D18" s="254"/>
      <c r="E18" s="254"/>
      <c r="F18" s="255"/>
    </row>
    <row r="19" spans="1:8" s="81" customFormat="1" ht="15.75" customHeight="1">
      <c r="A19" s="159"/>
      <c r="B19" s="30" t="s">
        <v>215</v>
      </c>
      <c r="C19" s="256"/>
      <c r="D19" s="256"/>
      <c r="E19" s="36"/>
      <c r="F19" s="36"/>
    </row>
    <row r="20" spans="1:8" s="64" customFormat="1" ht="15.75" customHeight="1">
      <c r="A20" s="160"/>
      <c r="B20" s="257" t="s">
        <v>216</v>
      </c>
      <c r="C20" s="256"/>
      <c r="D20" s="256"/>
      <c r="E20" s="36"/>
      <c r="F20" s="36"/>
    </row>
    <row r="21" spans="1:8" s="2" customFormat="1" ht="15.75" customHeight="1">
      <c r="A21" s="15"/>
      <c r="B21" s="36" t="s">
        <v>433</v>
      </c>
    </row>
    <row r="22" spans="1:8" s="2" customFormat="1" ht="15.75" customHeight="1">
      <c r="A22" s="15"/>
      <c r="B22" s="257" t="s">
        <v>434</v>
      </c>
    </row>
    <row r="23" spans="1:8" s="2" customFormat="1" ht="15.75" customHeight="1">
      <c r="A23" s="15"/>
      <c r="B23" s="60" t="s">
        <v>435</v>
      </c>
    </row>
    <row r="24" spans="1:8" s="2" customFormat="1" ht="15.75" customHeight="1">
      <c r="A24" s="15"/>
      <c r="B24" s="242" t="s">
        <v>436</v>
      </c>
    </row>
    <row r="25" spans="1:8" s="81" customFormat="1" ht="15" customHeight="1">
      <c r="A25" s="82"/>
      <c r="B25" s="36"/>
      <c r="C25" s="36"/>
      <c r="D25" s="258"/>
      <c r="E25" s="36"/>
      <c r="F25" s="36"/>
      <c r="G25" s="145"/>
      <c r="H25" s="145"/>
    </row>
    <row r="26" spans="1:8" s="81" customFormat="1" ht="15" customHeight="1">
      <c r="A26" s="82"/>
      <c r="B26" s="238" t="s">
        <v>418</v>
      </c>
      <c r="C26" s="36"/>
      <c r="D26" s="36"/>
      <c r="E26" s="36"/>
      <c r="F26" s="36"/>
      <c r="G26" s="133"/>
      <c r="H26" s="115"/>
    </row>
    <row r="27" spans="1:8" s="81" customFormat="1" ht="15" customHeight="1">
      <c r="A27" s="82"/>
      <c r="B27" s="239" t="s">
        <v>417</v>
      </c>
    </row>
    <row r="28" spans="1:8" s="81" customFormat="1" ht="15" customHeight="1">
      <c r="A28" s="82"/>
    </row>
    <row r="29" spans="1:8" s="81" customFormat="1" ht="15" customHeight="1">
      <c r="A29" s="82"/>
    </row>
    <row r="30" spans="1:8" s="81" customFormat="1" ht="15" customHeight="1">
      <c r="A30" s="82"/>
    </row>
    <row r="31" spans="1:8" s="81" customFormat="1" ht="15" customHeight="1">
      <c r="A31" s="82"/>
    </row>
    <row r="32" spans="1:8" s="81" customFormat="1" ht="15" customHeight="1">
      <c r="A32" s="82"/>
    </row>
    <row r="33" spans="1:1" s="81" customFormat="1" ht="15" customHeight="1">
      <c r="A33" s="82"/>
    </row>
    <row r="34" spans="1:1" s="81" customFormat="1" ht="15" customHeight="1">
      <c r="A34" s="82"/>
    </row>
    <row r="35" spans="1:1" s="81" customFormat="1" ht="15" customHeight="1">
      <c r="A35" s="82"/>
    </row>
    <row r="36" spans="1:1" s="81" customFormat="1" ht="15" customHeight="1">
      <c r="A36" s="82"/>
    </row>
    <row r="37" spans="1:1" s="81" customFormat="1" ht="15" customHeight="1">
      <c r="A37" s="82"/>
    </row>
    <row r="38" spans="1:1" s="81" customFormat="1" ht="15" customHeight="1">
      <c r="A38" s="82"/>
    </row>
    <row r="39" spans="1:1" s="81" customFormat="1" ht="15" customHeight="1">
      <c r="A39" s="82"/>
    </row>
    <row r="40" spans="1:1" s="81" customFormat="1" ht="15" customHeight="1">
      <c r="A40" s="82"/>
    </row>
    <row r="41" spans="1:1" s="81" customFormat="1" ht="15" customHeight="1">
      <c r="A41" s="82"/>
    </row>
    <row r="42" spans="1:1" s="81" customFormat="1" ht="15" customHeight="1">
      <c r="A42" s="82"/>
    </row>
    <row r="43" spans="1:1" s="81" customFormat="1" ht="15" customHeight="1">
      <c r="A43" s="82"/>
    </row>
    <row r="44" spans="1:1" s="81" customFormat="1" ht="15" customHeight="1">
      <c r="A44" s="82"/>
    </row>
    <row r="45" spans="1:1" s="81" customFormat="1" ht="15" customHeight="1">
      <c r="A45" s="82"/>
    </row>
    <row r="46" spans="1:1" s="81" customFormat="1" ht="15" customHeight="1">
      <c r="A46" s="82"/>
    </row>
    <row r="47" spans="1:1" s="81" customFormat="1" ht="15" customHeight="1">
      <c r="A47" s="82"/>
    </row>
    <row r="48" spans="1:1" s="81" customFormat="1" ht="15" customHeight="1">
      <c r="A48" s="82"/>
    </row>
    <row r="49" spans="1:1" s="81" customFormat="1" ht="15" customHeight="1">
      <c r="A49" s="82"/>
    </row>
    <row r="50" spans="1:1" s="81" customFormat="1" ht="15" customHeight="1">
      <c r="A50" s="82"/>
    </row>
    <row r="51" spans="1:1" s="81" customFormat="1" ht="15" customHeight="1">
      <c r="A51" s="82"/>
    </row>
    <row r="52" spans="1:1" s="81" customFormat="1" ht="15" customHeight="1">
      <c r="A52" s="82"/>
    </row>
    <row r="53" spans="1:1" s="81" customFormat="1" ht="15" customHeight="1">
      <c r="A53" s="82"/>
    </row>
    <row r="54" spans="1:1" s="81" customFormat="1" ht="15" customHeight="1">
      <c r="A54" s="82"/>
    </row>
    <row r="55" spans="1:1" s="81" customFormat="1" ht="15" customHeight="1">
      <c r="A55" s="82"/>
    </row>
    <row r="56" spans="1:1" s="81" customFormat="1" ht="15" customHeight="1">
      <c r="A56" s="82"/>
    </row>
    <row r="57" spans="1:1" s="81" customFormat="1" ht="15" customHeight="1">
      <c r="A57" s="82"/>
    </row>
    <row r="58" spans="1:1" s="81" customFormat="1" ht="15" customHeight="1">
      <c r="A58" s="82"/>
    </row>
    <row r="59" spans="1:1" s="81" customFormat="1" ht="15" customHeight="1">
      <c r="A59" s="82"/>
    </row>
    <row r="60" spans="1:1" s="81" customFormat="1" ht="15" customHeight="1">
      <c r="A60" s="82"/>
    </row>
    <row r="61" spans="1:1" s="81" customFormat="1" ht="15" customHeight="1">
      <c r="A61" s="82"/>
    </row>
    <row r="62" spans="1:1" s="81" customFormat="1" ht="15" customHeight="1">
      <c r="A62" s="82"/>
    </row>
    <row r="63" spans="1:1" s="81" customFormat="1" ht="15" customHeight="1">
      <c r="A63" s="82"/>
    </row>
    <row r="64" spans="1:1" s="81" customFormat="1" ht="15" customHeight="1">
      <c r="A64" s="82"/>
    </row>
    <row r="65" spans="1:1" s="81" customFormat="1" ht="15" customHeight="1">
      <c r="A65" s="82"/>
    </row>
    <row r="66" spans="1:1" s="81" customFormat="1" ht="15" customHeight="1">
      <c r="A66" s="82"/>
    </row>
    <row r="67" spans="1:1" s="81" customFormat="1" ht="15" customHeight="1">
      <c r="A67" s="82"/>
    </row>
    <row r="68" spans="1:1" s="81" customFormat="1" ht="15" customHeight="1">
      <c r="A68" s="82"/>
    </row>
    <row r="69" spans="1:1" s="81" customFormat="1" ht="15" customHeight="1">
      <c r="A69" s="82"/>
    </row>
    <row r="70" spans="1:1" s="81" customFormat="1" ht="15" customHeight="1">
      <c r="A70" s="82"/>
    </row>
    <row r="71" spans="1:1" s="81" customFormat="1" ht="15" customHeight="1">
      <c r="A71" s="82"/>
    </row>
    <row r="72" spans="1:1" s="81" customFormat="1" ht="15" customHeight="1">
      <c r="A72" s="82"/>
    </row>
    <row r="73" spans="1:1" s="81" customFormat="1" ht="15" customHeight="1">
      <c r="A73" s="82"/>
    </row>
    <row r="74" spans="1:1" s="81" customFormat="1" ht="15" customHeight="1">
      <c r="A74" s="82"/>
    </row>
    <row r="75" spans="1:1" s="81" customFormat="1" ht="15" customHeight="1">
      <c r="A75" s="82"/>
    </row>
    <row r="76" spans="1:1" s="81" customFormat="1" ht="15" customHeight="1">
      <c r="A76" s="82"/>
    </row>
    <row r="77" spans="1:1" s="81" customFormat="1" ht="15" customHeight="1">
      <c r="A77" s="82"/>
    </row>
    <row r="78" spans="1:1" s="81" customFormat="1" ht="15" customHeight="1">
      <c r="A78" s="82"/>
    </row>
    <row r="79" spans="1:1" s="81" customFormat="1" ht="15" customHeight="1">
      <c r="A79" s="82"/>
    </row>
    <row r="80" spans="1:1" s="81" customFormat="1" ht="15" customHeight="1">
      <c r="A80" s="82"/>
    </row>
    <row r="81" spans="1:1" s="81" customFormat="1" ht="15" customHeight="1">
      <c r="A81" s="82"/>
    </row>
    <row r="82" spans="1:1" s="81" customFormat="1" ht="15" customHeight="1">
      <c r="A82" s="82"/>
    </row>
    <row r="83" spans="1:1" s="81" customFormat="1" ht="15" customHeight="1">
      <c r="A83" s="82"/>
    </row>
    <row r="84" spans="1:1" s="81" customFormat="1" ht="15" customHeight="1">
      <c r="A84" s="82"/>
    </row>
    <row r="85" spans="1:1" s="81" customFormat="1" ht="15" customHeight="1">
      <c r="A85" s="82"/>
    </row>
    <row r="86" spans="1:1" s="81" customFormat="1" ht="15" customHeight="1">
      <c r="A86" s="82"/>
    </row>
    <row r="87" spans="1:1" s="81" customFormat="1" ht="15" customHeight="1">
      <c r="A87" s="82"/>
    </row>
    <row r="88" spans="1:1" s="81" customFormat="1" ht="15" customHeight="1">
      <c r="A88" s="82"/>
    </row>
    <row r="89" spans="1:1" s="81" customFormat="1" ht="15" customHeight="1">
      <c r="A89" s="82"/>
    </row>
    <row r="90" spans="1:1" s="81" customFormat="1" ht="15" customHeight="1">
      <c r="A90" s="82"/>
    </row>
    <row r="91" spans="1:1" s="81" customFormat="1" ht="15" customHeight="1">
      <c r="A91" s="82"/>
    </row>
    <row r="92" spans="1:1" s="81" customFormat="1" ht="15" customHeight="1">
      <c r="A92" s="82"/>
    </row>
    <row r="93" spans="1:1" s="81" customFormat="1" ht="15" customHeight="1">
      <c r="A93" s="82"/>
    </row>
    <row r="94" spans="1:1" s="81" customFormat="1" ht="15" customHeight="1">
      <c r="A94" s="82"/>
    </row>
    <row r="95" spans="1:1" s="81" customFormat="1" ht="15" customHeight="1">
      <c r="A95" s="82"/>
    </row>
    <row r="96" spans="1:1" s="81" customFormat="1" ht="15" customHeight="1">
      <c r="A96" s="82"/>
    </row>
    <row r="97" spans="1:1" s="81" customFormat="1" ht="15" customHeight="1">
      <c r="A97" s="82"/>
    </row>
    <row r="98" spans="1:1" s="81" customFormat="1" ht="15" customHeight="1">
      <c r="A98" s="82"/>
    </row>
    <row r="99" spans="1:1" s="81" customFormat="1" ht="15" customHeight="1">
      <c r="A99" s="82"/>
    </row>
    <row r="100" spans="1:1" s="81" customFormat="1" ht="15" customHeight="1">
      <c r="A100" s="82"/>
    </row>
    <row r="101" spans="1:1" s="81" customFormat="1" ht="15" customHeight="1">
      <c r="A101" s="82"/>
    </row>
    <row r="102" spans="1:1" s="81" customFormat="1" ht="15" customHeight="1">
      <c r="A102" s="82"/>
    </row>
    <row r="103" spans="1:1" s="81" customFormat="1" ht="15" customHeight="1">
      <c r="A103" s="82"/>
    </row>
    <row r="104" spans="1:1" s="81" customFormat="1" ht="15" customHeight="1">
      <c r="A104" s="82"/>
    </row>
    <row r="105" spans="1:1" s="81" customFormat="1" ht="15" customHeight="1">
      <c r="A105" s="82"/>
    </row>
    <row r="106" spans="1:1" s="81" customFormat="1" ht="15" customHeight="1">
      <c r="A106" s="82"/>
    </row>
    <row r="107" spans="1:1" s="81" customFormat="1" ht="15" customHeight="1">
      <c r="A107" s="82"/>
    </row>
    <row r="108" spans="1:1" s="81" customFormat="1" ht="15" customHeight="1">
      <c r="A108" s="82"/>
    </row>
    <row r="109" spans="1:1" s="81" customFormat="1" ht="15" customHeight="1">
      <c r="A109" s="82"/>
    </row>
    <row r="110" spans="1:1" s="81" customFormat="1" ht="15" customHeight="1">
      <c r="A110" s="82"/>
    </row>
    <row r="111" spans="1:1" s="81" customFormat="1" ht="15" customHeight="1">
      <c r="A111" s="82"/>
    </row>
    <row r="112" spans="1:1" s="81" customFormat="1" ht="15" customHeight="1">
      <c r="A112" s="82"/>
    </row>
    <row r="113" spans="1:1" s="81" customFormat="1" ht="15" customHeight="1">
      <c r="A113" s="82"/>
    </row>
    <row r="114" spans="1:1" s="81" customFormat="1" ht="15" customHeight="1">
      <c r="A114" s="82"/>
    </row>
    <row r="115" spans="1:1" s="81" customFormat="1" ht="15" customHeight="1">
      <c r="A115" s="82"/>
    </row>
    <row r="116" spans="1:1" s="81" customFormat="1" ht="15" customHeight="1">
      <c r="A116" s="82"/>
    </row>
    <row r="117" spans="1:1" s="81" customFormat="1" ht="15" customHeight="1">
      <c r="A117" s="82"/>
    </row>
    <row r="118" spans="1:1" s="81" customFormat="1" ht="15" customHeight="1">
      <c r="A118" s="82"/>
    </row>
    <row r="119" spans="1:1" s="81" customFormat="1" ht="15" customHeight="1">
      <c r="A119" s="82"/>
    </row>
    <row r="120" spans="1:1" s="81" customFormat="1" ht="15" customHeight="1">
      <c r="A120" s="82"/>
    </row>
    <row r="121" spans="1:1" s="81" customFormat="1" ht="15" customHeight="1">
      <c r="A121" s="82"/>
    </row>
    <row r="122" spans="1:1" s="81" customFormat="1" ht="15" customHeight="1">
      <c r="A122" s="82"/>
    </row>
    <row r="123" spans="1:1" s="81" customFormat="1" ht="15" customHeight="1">
      <c r="A123" s="82"/>
    </row>
    <row r="124" spans="1:1" s="81" customFormat="1" ht="15" customHeight="1">
      <c r="A124" s="82"/>
    </row>
    <row r="125" spans="1:1" s="81" customFormat="1" ht="15" customHeight="1">
      <c r="A125" s="82"/>
    </row>
    <row r="126" spans="1:1" s="81" customFormat="1" ht="15" customHeight="1">
      <c r="A126" s="82"/>
    </row>
    <row r="127" spans="1:1" s="81" customFormat="1" ht="15" customHeight="1">
      <c r="A127" s="82"/>
    </row>
    <row r="128" spans="1:1" s="81" customFormat="1" ht="15" customHeight="1">
      <c r="A128" s="82"/>
    </row>
    <row r="129" spans="1:1" s="81" customFormat="1" ht="15" customHeight="1">
      <c r="A129" s="82"/>
    </row>
    <row r="130" spans="1:1" s="81" customFormat="1" ht="15" customHeight="1">
      <c r="A130" s="82"/>
    </row>
    <row r="131" spans="1:1" s="81" customFormat="1" ht="15" customHeight="1">
      <c r="A131" s="82"/>
    </row>
    <row r="132" spans="1:1" s="81" customFormat="1" ht="15" customHeight="1">
      <c r="A132" s="82"/>
    </row>
    <row r="133" spans="1:1" s="81" customFormat="1" ht="15" customHeight="1">
      <c r="A133" s="82"/>
    </row>
    <row r="134" spans="1:1" s="81" customFormat="1" ht="15" customHeight="1">
      <c r="A134" s="82"/>
    </row>
    <row r="135" spans="1:1" s="81" customFormat="1" ht="15" customHeight="1">
      <c r="A135" s="82"/>
    </row>
    <row r="136" spans="1:1" s="81" customFormat="1" ht="15" customHeight="1">
      <c r="A136" s="82"/>
    </row>
    <row r="137" spans="1:1" s="81" customFormat="1" ht="15" customHeight="1">
      <c r="A137" s="82"/>
    </row>
    <row r="138" spans="1:1" s="81" customFormat="1" ht="15" customHeight="1">
      <c r="A138" s="82"/>
    </row>
    <row r="139" spans="1:1" s="81" customFormat="1" ht="15" customHeight="1">
      <c r="A139" s="82"/>
    </row>
    <row r="140" spans="1:1" s="81" customFormat="1" ht="15" customHeight="1">
      <c r="A140" s="82"/>
    </row>
    <row r="141" spans="1:1" s="81" customFormat="1" ht="15" customHeight="1">
      <c r="A141" s="82"/>
    </row>
    <row r="142" spans="1:1" s="81" customFormat="1" ht="15" customHeight="1">
      <c r="A142" s="82"/>
    </row>
    <row r="143" spans="1:1" s="81" customFormat="1" ht="15" customHeight="1">
      <c r="A143" s="82"/>
    </row>
    <row r="144" spans="1:1" s="81" customFormat="1" ht="15" customHeight="1">
      <c r="A144" s="82"/>
    </row>
    <row r="145" spans="1:1" s="81" customFormat="1" ht="15" customHeight="1">
      <c r="A145" s="82"/>
    </row>
    <row r="146" spans="1:1" s="81" customFormat="1" ht="15" customHeight="1">
      <c r="A146" s="82"/>
    </row>
    <row r="147" spans="1:1" s="81" customFormat="1" ht="15" customHeight="1">
      <c r="A147" s="82"/>
    </row>
    <row r="148" spans="1:1" s="81" customFormat="1" ht="15" customHeight="1">
      <c r="A148" s="82"/>
    </row>
    <row r="149" spans="1:1" s="81" customFormat="1" ht="15" customHeight="1">
      <c r="A149" s="82"/>
    </row>
    <row r="150" spans="1:1" s="81" customFormat="1" ht="15" customHeight="1">
      <c r="A150" s="82"/>
    </row>
    <row r="151" spans="1:1" s="81" customFormat="1" ht="15" customHeight="1">
      <c r="A151" s="82"/>
    </row>
    <row r="152" spans="1:1" s="81" customFormat="1" ht="15" customHeight="1">
      <c r="A152" s="82"/>
    </row>
    <row r="153" spans="1:1" s="81" customFormat="1" ht="15" customHeight="1">
      <c r="A153" s="82"/>
    </row>
    <row r="154" spans="1:1" s="81" customFormat="1" ht="15" customHeight="1">
      <c r="A154" s="82"/>
    </row>
    <row r="155" spans="1:1" s="81" customFormat="1" ht="15" customHeight="1">
      <c r="A155" s="82"/>
    </row>
    <row r="156" spans="1:1" s="81" customFormat="1" ht="15" customHeight="1">
      <c r="A156" s="82"/>
    </row>
    <row r="157" spans="1:1" s="81" customFormat="1" ht="15" customHeight="1">
      <c r="A157" s="82"/>
    </row>
    <row r="158" spans="1:1" s="81" customFormat="1" ht="15" customHeight="1">
      <c r="A158" s="82"/>
    </row>
    <row r="159" spans="1:1" s="81" customFormat="1" ht="15" customHeight="1">
      <c r="A159" s="82"/>
    </row>
    <row r="160" spans="1:1" s="81" customFormat="1" ht="15" customHeight="1">
      <c r="A160" s="82"/>
    </row>
    <row r="161" spans="1:1" s="81" customFormat="1" ht="15" customHeight="1">
      <c r="A161" s="82"/>
    </row>
    <row r="162" spans="1:1" s="81" customFormat="1" ht="15" customHeight="1">
      <c r="A162" s="82"/>
    </row>
    <row r="163" spans="1:1" s="81" customFormat="1" ht="15" customHeight="1">
      <c r="A163" s="82"/>
    </row>
    <row r="164" spans="1:1" s="81" customFormat="1" ht="15" customHeight="1">
      <c r="A164" s="82"/>
    </row>
    <row r="165" spans="1:1" s="81" customFormat="1" ht="15" customHeight="1">
      <c r="A165" s="82"/>
    </row>
    <row r="166" spans="1:1" s="81" customFormat="1" ht="15" customHeight="1">
      <c r="A166" s="82"/>
    </row>
    <row r="167" spans="1:1" s="81" customFormat="1" ht="15" customHeight="1">
      <c r="A167" s="82"/>
    </row>
    <row r="168" spans="1:1" s="81" customFormat="1" ht="15" customHeight="1">
      <c r="A168" s="82"/>
    </row>
    <row r="169" spans="1:1" s="81" customFormat="1" ht="15" customHeight="1">
      <c r="A169" s="82"/>
    </row>
    <row r="170" spans="1:1" s="81" customFormat="1" ht="15" customHeight="1">
      <c r="A170" s="82"/>
    </row>
    <row r="171" spans="1:1" s="81" customFormat="1" ht="15" customHeight="1">
      <c r="A171" s="82"/>
    </row>
    <row r="172" spans="1:1" s="81" customFormat="1" ht="15" customHeight="1">
      <c r="A172" s="82"/>
    </row>
    <row r="173" spans="1:1" s="81" customFormat="1" ht="15" customHeight="1">
      <c r="A173" s="82"/>
    </row>
    <row r="174" spans="1:1" s="81" customFormat="1" ht="15" customHeight="1">
      <c r="A174" s="82"/>
    </row>
    <row r="175" spans="1:1" s="81" customFormat="1" ht="15" customHeight="1">
      <c r="A175" s="82"/>
    </row>
    <row r="176" spans="1:1" s="81" customFormat="1" ht="15" customHeight="1">
      <c r="A176" s="82"/>
    </row>
    <row r="177" spans="1:1" s="81" customFormat="1" ht="15" customHeight="1">
      <c r="A177" s="82"/>
    </row>
    <row r="178" spans="1:1" s="81" customFormat="1" ht="15" customHeight="1">
      <c r="A178" s="82"/>
    </row>
    <row r="179" spans="1:1" s="81" customFormat="1" ht="15" customHeight="1">
      <c r="A179" s="82"/>
    </row>
    <row r="180" spans="1:1" s="81" customFormat="1" ht="15" customHeight="1">
      <c r="A180" s="82"/>
    </row>
    <row r="181" spans="1:1" s="81" customFormat="1" ht="15" customHeight="1">
      <c r="A181" s="82"/>
    </row>
    <row r="182" spans="1:1" s="81" customFormat="1" ht="15" customHeight="1">
      <c r="A182" s="82"/>
    </row>
    <row r="183" spans="1:1" s="81" customFormat="1" ht="15" customHeight="1">
      <c r="A183" s="82"/>
    </row>
    <row r="184" spans="1:1" s="81" customFormat="1" ht="15" customHeight="1">
      <c r="A184" s="82"/>
    </row>
    <row r="185" spans="1:1" s="81" customFormat="1" ht="15" customHeight="1">
      <c r="A185" s="82"/>
    </row>
    <row r="186" spans="1:1" s="81" customFormat="1" ht="15" customHeight="1">
      <c r="A186" s="82"/>
    </row>
    <row r="187" spans="1:1" s="81" customFormat="1" ht="15" customHeight="1">
      <c r="A187" s="82"/>
    </row>
    <row r="188" spans="1:1" s="81" customFormat="1" ht="15" customHeight="1">
      <c r="A188" s="82"/>
    </row>
    <row r="189" spans="1:1" s="81" customFormat="1" ht="15" customHeight="1">
      <c r="A189" s="82"/>
    </row>
    <row r="190" spans="1:1" s="81" customFormat="1" ht="15" customHeight="1">
      <c r="A190" s="82"/>
    </row>
    <row r="191" spans="1:1" s="81" customFormat="1" ht="15" customHeight="1">
      <c r="A191" s="82"/>
    </row>
    <row r="192" spans="1:1" s="81" customFormat="1" ht="15" customHeight="1">
      <c r="A192" s="82"/>
    </row>
    <row r="193" spans="1:1" s="81" customFormat="1" ht="15" customHeight="1">
      <c r="A193" s="82"/>
    </row>
    <row r="194" spans="1:1" s="81" customFormat="1" ht="15" customHeight="1">
      <c r="A194" s="82"/>
    </row>
    <row r="195" spans="1:1" s="81" customFormat="1" ht="15" customHeight="1">
      <c r="A195" s="82"/>
    </row>
    <row r="196" spans="1:1" s="81" customFormat="1" ht="15" customHeight="1">
      <c r="A196" s="82"/>
    </row>
    <row r="197" spans="1:1" s="81" customFormat="1" ht="15" customHeight="1">
      <c r="A197" s="82"/>
    </row>
    <row r="198" spans="1:1" s="81" customFormat="1" ht="15" customHeight="1">
      <c r="A198" s="82"/>
    </row>
    <row r="199" spans="1:1" s="81" customFormat="1" ht="15" customHeight="1">
      <c r="A199" s="82"/>
    </row>
    <row r="200" spans="1:1" s="81" customFormat="1" ht="15" customHeight="1">
      <c r="A200" s="82"/>
    </row>
    <row r="201" spans="1:1" s="81" customFormat="1" ht="15" customHeight="1">
      <c r="A201" s="82"/>
    </row>
    <row r="202" spans="1:1" s="81" customFormat="1" ht="15" customHeight="1">
      <c r="A202" s="82"/>
    </row>
    <row r="203" spans="1:1" s="81" customFormat="1" ht="15" customHeight="1">
      <c r="A203" s="82"/>
    </row>
    <row r="204" spans="1:1" s="81" customFormat="1" ht="15" customHeight="1">
      <c r="A204" s="82"/>
    </row>
    <row r="205" spans="1:1" s="81" customFormat="1" ht="15" customHeight="1">
      <c r="A205" s="82"/>
    </row>
    <row r="206" spans="1:1" s="81" customFormat="1" ht="15" customHeight="1">
      <c r="A206" s="82"/>
    </row>
    <row r="207" spans="1:1" s="81" customFormat="1" ht="15" customHeight="1">
      <c r="A207" s="82"/>
    </row>
    <row r="208" spans="1:1" s="81" customFormat="1" ht="15" customHeight="1">
      <c r="A208" s="82"/>
    </row>
    <row r="209" spans="1:1" s="81" customFormat="1" ht="15" customHeight="1">
      <c r="A209" s="82"/>
    </row>
    <row r="210" spans="1:1" s="81" customFormat="1" ht="15" customHeight="1">
      <c r="A210" s="82"/>
    </row>
    <row r="211" spans="1:1" s="81" customFormat="1" ht="15" customHeight="1">
      <c r="A211" s="82"/>
    </row>
    <row r="212" spans="1:1" s="81" customFormat="1" ht="15" customHeight="1">
      <c r="A212" s="82"/>
    </row>
    <row r="213" spans="1:1" s="81" customFormat="1" ht="15" customHeight="1">
      <c r="A213" s="82"/>
    </row>
    <row r="214" spans="1:1" s="81" customFormat="1" ht="15" customHeight="1">
      <c r="A214" s="82"/>
    </row>
    <row r="215" spans="1:1" s="81" customFormat="1" ht="15" customHeight="1">
      <c r="A215" s="82"/>
    </row>
    <row r="216" spans="1:1" s="81" customFormat="1" ht="15" customHeight="1">
      <c r="A216" s="82"/>
    </row>
    <row r="217" spans="1:1" s="81" customFormat="1" ht="15" customHeight="1">
      <c r="A217" s="82"/>
    </row>
    <row r="218" spans="1:1" s="81" customFormat="1" ht="15" customHeight="1">
      <c r="A218" s="82"/>
    </row>
    <row r="219" spans="1:1" s="81" customFormat="1" ht="15" customHeight="1">
      <c r="A219" s="82"/>
    </row>
    <row r="220" spans="1:1" s="81" customFormat="1" ht="15" customHeight="1">
      <c r="A220" s="82"/>
    </row>
    <row r="221" spans="1:1" s="81" customFormat="1" ht="15" customHeight="1">
      <c r="A221" s="82"/>
    </row>
    <row r="222" spans="1:1" s="81" customFormat="1" ht="15" customHeight="1">
      <c r="A222" s="82"/>
    </row>
    <row r="223" spans="1:1" s="81" customFormat="1" ht="15" customHeight="1">
      <c r="A223" s="82"/>
    </row>
    <row r="224" spans="1:1" s="81" customFormat="1" ht="15" customHeight="1">
      <c r="A224" s="82"/>
    </row>
    <row r="225" spans="1:1" s="81" customFormat="1" ht="15" customHeight="1">
      <c r="A225" s="82"/>
    </row>
    <row r="226" spans="1:1" s="81" customFormat="1" ht="15" customHeight="1">
      <c r="A226" s="82"/>
    </row>
    <row r="227" spans="1:1" s="81" customFormat="1" ht="15" customHeight="1">
      <c r="A227" s="82"/>
    </row>
    <row r="228" spans="1:1" s="81" customFormat="1" ht="15" customHeight="1">
      <c r="A228" s="82"/>
    </row>
    <row r="229" spans="1:1" s="81" customFormat="1" ht="15" customHeight="1">
      <c r="A229" s="82"/>
    </row>
    <row r="230" spans="1:1" s="81" customFormat="1" ht="15" customHeight="1">
      <c r="A230" s="82"/>
    </row>
    <row r="231" spans="1:1" s="81" customFormat="1" ht="15" customHeight="1">
      <c r="A231" s="82"/>
    </row>
    <row r="232" spans="1:1" s="81" customFormat="1" ht="15" customHeight="1">
      <c r="A232" s="82"/>
    </row>
    <row r="233" spans="1:1" s="81" customFormat="1" ht="15" customHeight="1">
      <c r="A233" s="82"/>
    </row>
    <row r="234" spans="1:1" s="81" customFormat="1" ht="15" customHeight="1">
      <c r="A234" s="82"/>
    </row>
    <row r="235" spans="1:1" s="81" customFormat="1" ht="15" customHeight="1">
      <c r="A235" s="82"/>
    </row>
    <row r="236" spans="1:1" s="81" customFormat="1" ht="15" customHeight="1">
      <c r="A236" s="82"/>
    </row>
  </sheetData>
  <mergeCells count="8">
    <mergeCell ref="B1:F1"/>
    <mergeCell ref="B2:F2"/>
    <mergeCell ref="B3:B6"/>
    <mergeCell ref="C3:C6"/>
    <mergeCell ref="D3:D6"/>
    <mergeCell ref="E3:F4"/>
    <mergeCell ref="E5:E6"/>
    <mergeCell ref="F5:F6"/>
  </mergeCells>
  <hyperlinks>
    <hyperlink ref="B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1"/>
  <sheetViews>
    <sheetView zoomScaleNormal="100" workbookViewId="0"/>
  </sheetViews>
  <sheetFormatPr defaultColWidth="9.140625" defaultRowHeight="12"/>
  <cols>
    <col min="1" max="1" width="5.7109375" style="7" customWidth="1"/>
    <col min="2" max="2" width="50.7109375" style="7" customWidth="1"/>
    <col min="3" max="6" width="16.7109375" style="7" customWidth="1"/>
    <col min="7" max="7" width="50.7109375" style="7" customWidth="1"/>
    <col min="8" max="8" width="20.28515625" style="7" customWidth="1"/>
    <col min="9" max="9" width="13.42578125" style="7" customWidth="1"/>
    <col min="10" max="14" width="9.140625" style="7"/>
    <col min="15" max="15" width="8.7109375" style="7" customWidth="1"/>
    <col min="16" max="16384" width="9.140625" style="7"/>
  </cols>
  <sheetData>
    <row r="1" spans="1:16" ht="50.1" customHeight="1">
      <c r="A1" s="8"/>
      <c r="B1" s="306" t="s">
        <v>389</v>
      </c>
      <c r="C1" s="306"/>
      <c r="D1" s="306"/>
      <c r="E1" s="306"/>
      <c r="F1" s="306"/>
      <c r="G1" s="306"/>
      <c r="H1" s="212"/>
    </row>
    <row r="2" spans="1:16" ht="24.95" customHeight="1">
      <c r="A2" s="44"/>
      <c r="B2" s="280" t="s">
        <v>213</v>
      </c>
      <c r="C2" s="280"/>
      <c r="D2" s="280"/>
      <c r="E2" s="280"/>
      <c r="F2" s="280"/>
      <c r="G2" s="280"/>
      <c r="H2" s="213"/>
      <c r="I2" s="114"/>
      <c r="J2" s="114"/>
      <c r="K2" s="114"/>
      <c r="L2" s="114"/>
      <c r="M2" s="114"/>
      <c r="N2" s="114"/>
      <c r="O2" s="114"/>
      <c r="P2" s="114"/>
    </row>
    <row r="3" spans="1:16" ht="24.95" customHeight="1">
      <c r="A3" s="44"/>
      <c r="B3" s="271" t="s">
        <v>259</v>
      </c>
      <c r="C3" s="267" t="s">
        <v>252</v>
      </c>
      <c r="D3" s="267" t="s">
        <v>253</v>
      </c>
      <c r="E3" s="269" t="s">
        <v>282</v>
      </c>
      <c r="F3" s="271"/>
      <c r="G3" s="307" t="s">
        <v>57</v>
      </c>
      <c r="H3" s="215"/>
    </row>
    <row r="4" spans="1:16" ht="24.95" customHeight="1">
      <c r="A4" s="44"/>
      <c r="B4" s="272"/>
      <c r="C4" s="274"/>
      <c r="D4" s="274"/>
      <c r="E4" s="270"/>
      <c r="F4" s="273"/>
      <c r="G4" s="308"/>
      <c r="H4" s="216"/>
    </row>
    <row r="5" spans="1:16" ht="24.95" customHeight="1">
      <c r="A5" s="44"/>
      <c r="B5" s="272"/>
      <c r="C5" s="274"/>
      <c r="D5" s="274"/>
      <c r="E5" s="267" t="s">
        <v>254</v>
      </c>
      <c r="F5" s="271" t="s">
        <v>255</v>
      </c>
      <c r="G5" s="308"/>
      <c r="H5" s="216"/>
    </row>
    <row r="6" spans="1:16" ht="24.95" customHeight="1">
      <c r="A6" s="44"/>
      <c r="B6" s="273"/>
      <c r="C6" s="268"/>
      <c r="D6" s="268"/>
      <c r="E6" s="268"/>
      <c r="F6" s="273"/>
      <c r="G6" s="309"/>
      <c r="H6" s="216"/>
    </row>
    <row r="7" spans="1:16" ht="15" customHeight="1">
      <c r="A7" s="44"/>
      <c r="B7" s="187" t="s">
        <v>437</v>
      </c>
      <c r="C7" s="28">
        <v>39208</v>
      </c>
      <c r="D7" s="21">
        <v>27037</v>
      </c>
      <c r="E7" s="21">
        <v>30454</v>
      </c>
      <c r="F7" s="21">
        <v>21145</v>
      </c>
      <c r="G7" s="164" t="s">
        <v>58</v>
      </c>
      <c r="H7" s="153"/>
    </row>
    <row r="8" spans="1:16" s="63" customFormat="1" ht="15" customHeight="1">
      <c r="A8" s="132"/>
      <c r="B8" s="165">
        <v>2023</v>
      </c>
      <c r="C8" s="154">
        <v>40593</v>
      </c>
      <c r="D8" s="20">
        <v>28311</v>
      </c>
      <c r="E8" s="20">
        <v>31450</v>
      </c>
      <c r="F8" s="20">
        <v>22124</v>
      </c>
      <c r="G8" s="153" t="s">
        <v>413</v>
      </c>
      <c r="H8" s="155"/>
      <c r="I8" s="155"/>
      <c r="J8" s="155"/>
      <c r="K8" s="155"/>
    </row>
    <row r="9" spans="1:16" s="63" customFormat="1" ht="15" customHeight="1">
      <c r="A9" s="132"/>
      <c r="B9" s="85" t="s">
        <v>59</v>
      </c>
      <c r="C9" s="169">
        <v>753</v>
      </c>
      <c r="D9" s="170">
        <v>441</v>
      </c>
      <c r="E9" s="170">
        <v>753</v>
      </c>
      <c r="F9" s="170">
        <v>441</v>
      </c>
      <c r="G9" s="108" t="s">
        <v>60</v>
      </c>
      <c r="H9" s="108"/>
    </row>
    <row r="10" spans="1:16" s="63" customFormat="1" ht="15" customHeight="1">
      <c r="A10" s="132"/>
      <c r="B10" s="85" t="s">
        <v>157</v>
      </c>
      <c r="C10" s="169">
        <v>52</v>
      </c>
      <c r="D10" s="170">
        <v>38</v>
      </c>
      <c r="E10" s="170">
        <v>52</v>
      </c>
      <c r="F10" s="170">
        <v>38</v>
      </c>
      <c r="G10" s="108" t="s">
        <v>167</v>
      </c>
      <c r="H10" s="108"/>
    </row>
    <row r="11" spans="1:16" s="63" customFormat="1" ht="15" customHeight="1">
      <c r="A11" s="132"/>
      <c r="B11" s="85" t="s">
        <v>284</v>
      </c>
      <c r="C11" s="169">
        <v>95</v>
      </c>
      <c r="D11" s="170">
        <v>60</v>
      </c>
      <c r="E11" s="170">
        <v>95</v>
      </c>
      <c r="F11" s="170">
        <v>60</v>
      </c>
      <c r="G11" s="108" t="s">
        <v>311</v>
      </c>
      <c r="H11" s="108"/>
      <c r="I11" s="133"/>
      <c r="J11" s="133"/>
      <c r="K11" s="133"/>
      <c r="L11" s="133"/>
    </row>
    <row r="12" spans="1:16" s="63" customFormat="1" ht="15" customHeight="1">
      <c r="A12" s="132"/>
      <c r="B12" s="85" t="s">
        <v>61</v>
      </c>
      <c r="C12" s="169">
        <v>92</v>
      </c>
      <c r="D12" s="170">
        <v>85</v>
      </c>
      <c r="E12" s="169">
        <v>92</v>
      </c>
      <c r="F12" s="170">
        <v>85</v>
      </c>
      <c r="G12" s="65" t="s">
        <v>62</v>
      </c>
      <c r="H12" s="108"/>
      <c r="I12" s="133"/>
      <c r="J12" s="133"/>
      <c r="K12" s="133"/>
      <c r="L12" s="133"/>
    </row>
    <row r="13" spans="1:16" s="63" customFormat="1" ht="15" customHeight="1">
      <c r="A13" s="132"/>
      <c r="B13" s="85" t="s">
        <v>350</v>
      </c>
      <c r="C13" s="169">
        <v>50</v>
      </c>
      <c r="D13" s="170">
        <v>43</v>
      </c>
      <c r="E13" s="170">
        <v>50</v>
      </c>
      <c r="F13" s="170">
        <v>43</v>
      </c>
      <c r="G13" s="65" t="s">
        <v>352</v>
      </c>
      <c r="I13" s="133"/>
      <c r="J13" s="133"/>
      <c r="K13" s="133"/>
      <c r="L13" s="133"/>
    </row>
    <row r="14" spans="1:16" s="60" customFormat="1" ht="15" customHeight="1">
      <c r="A14" s="123"/>
      <c r="B14" s="85" t="s">
        <v>63</v>
      </c>
      <c r="C14" s="169">
        <v>3587</v>
      </c>
      <c r="D14" s="170">
        <v>3216</v>
      </c>
      <c r="E14" s="170">
        <v>2172</v>
      </c>
      <c r="F14" s="170">
        <v>1952</v>
      </c>
      <c r="G14" s="217" t="s">
        <v>64</v>
      </c>
      <c r="H14" s="97"/>
      <c r="I14" s="146"/>
      <c r="J14" s="146"/>
      <c r="K14" s="146"/>
      <c r="L14" s="146"/>
    </row>
    <row r="15" spans="1:16" s="60" customFormat="1" ht="15" customHeight="1">
      <c r="A15" s="123"/>
      <c r="B15" s="85" t="s">
        <v>291</v>
      </c>
      <c r="C15" s="196">
        <v>49</v>
      </c>
      <c r="D15" s="197">
        <v>44</v>
      </c>
      <c r="E15" s="96">
        <v>49</v>
      </c>
      <c r="F15" s="96">
        <v>44</v>
      </c>
      <c r="G15" s="218" t="s">
        <v>300</v>
      </c>
      <c r="I15" s="146"/>
      <c r="J15" s="146"/>
      <c r="K15" s="146"/>
      <c r="L15" s="146"/>
    </row>
    <row r="16" spans="1:16" s="60" customFormat="1" ht="15" customHeight="1">
      <c r="A16" s="123"/>
      <c r="B16" s="259" t="s">
        <v>392</v>
      </c>
      <c r="C16" s="196">
        <v>11</v>
      </c>
      <c r="D16" s="197">
        <v>11</v>
      </c>
      <c r="E16" s="96">
        <v>11</v>
      </c>
      <c r="F16" s="96">
        <v>11</v>
      </c>
      <c r="G16" s="218"/>
      <c r="I16" s="146"/>
      <c r="J16" s="146"/>
      <c r="K16" s="146"/>
      <c r="L16" s="146"/>
    </row>
    <row r="17" spans="1:22" s="60" customFormat="1" ht="15" customHeight="1">
      <c r="A17" s="123"/>
      <c r="B17" s="85" t="s">
        <v>153</v>
      </c>
      <c r="C17" s="171">
        <v>181</v>
      </c>
      <c r="D17" s="96">
        <v>140</v>
      </c>
      <c r="E17" s="96">
        <v>181</v>
      </c>
      <c r="F17" s="96">
        <v>140</v>
      </c>
      <c r="G17" s="218" t="s">
        <v>153</v>
      </c>
      <c r="I17" s="146"/>
      <c r="J17" s="146"/>
      <c r="K17" s="146"/>
      <c r="L17" s="146"/>
    </row>
    <row r="18" spans="1:22" s="60" customFormat="1" ht="15" customHeight="1">
      <c r="A18" s="123"/>
      <c r="B18" s="85" t="s">
        <v>346</v>
      </c>
      <c r="C18" s="171">
        <v>46</v>
      </c>
      <c r="D18" s="96">
        <v>38</v>
      </c>
      <c r="E18" s="96">
        <v>46</v>
      </c>
      <c r="F18" s="96">
        <v>38</v>
      </c>
      <c r="G18" s="218" t="s">
        <v>353</v>
      </c>
      <c r="I18" s="146"/>
      <c r="J18" s="146"/>
      <c r="K18" s="146"/>
      <c r="L18" s="146"/>
    </row>
    <row r="19" spans="1:22" s="60" customFormat="1" ht="15" customHeight="1">
      <c r="A19" s="123"/>
      <c r="B19" s="85" t="s">
        <v>393</v>
      </c>
      <c r="C19" s="171">
        <v>48</v>
      </c>
      <c r="D19" s="96">
        <v>47</v>
      </c>
      <c r="E19" s="96">
        <v>33</v>
      </c>
      <c r="F19" s="96">
        <v>32</v>
      </c>
      <c r="G19" s="218"/>
      <c r="I19" s="146"/>
      <c r="J19" s="146"/>
      <c r="K19" s="146"/>
      <c r="L19" s="146"/>
    </row>
    <row r="20" spans="1:22" s="60" customFormat="1" ht="15" customHeight="1">
      <c r="A20" s="123"/>
      <c r="B20" s="85" t="s">
        <v>189</v>
      </c>
      <c r="C20" s="171">
        <v>113</v>
      </c>
      <c r="D20" s="96">
        <v>97</v>
      </c>
      <c r="E20" s="96">
        <v>113</v>
      </c>
      <c r="F20" s="96">
        <v>97</v>
      </c>
      <c r="G20" s="218" t="s">
        <v>189</v>
      </c>
      <c r="H20" s="119"/>
      <c r="I20" s="147"/>
      <c r="J20" s="146"/>
      <c r="K20" s="146"/>
      <c r="L20" s="146"/>
    </row>
    <row r="21" spans="1:22" s="60" customFormat="1" ht="15" customHeight="1">
      <c r="A21" s="123"/>
      <c r="B21" s="259" t="s">
        <v>394</v>
      </c>
      <c r="C21" s="171">
        <v>5</v>
      </c>
      <c r="D21" s="96">
        <v>4</v>
      </c>
      <c r="E21" s="96">
        <v>5</v>
      </c>
      <c r="F21" s="96">
        <v>4</v>
      </c>
      <c r="G21" s="218"/>
      <c r="H21" s="119"/>
      <c r="I21" s="147"/>
      <c r="J21" s="146"/>
      <c r="K21" s="146"/>
      <c r="L21" s="146"/>
    </row>
    <row r="22" spans="1:22" s="60" customFormat="1" ht="15" customHeight="1">
      <c r="A22" s="123"/>
      <c r="B22" s="85" t="s">
        <v>367</v>
      </c>
      <c r="C22" s="232">
        <v>138</v>
      </c>
      <c r="D22" s="232">
        <v>96</v>
      </c>
      <c r="E22" s="232">
        <v>31</v>
      </c>
      <c r="F22" s="232">
        <v>27</v>
      </c>
      <c r="G22" s="218" t="s">
        <v>368</v>
      </c>
      <c r="H22" s="119"/>
      <c r="I22" s="147"/>
      <c r="J22" s="146"/>
      <c r="K22" s="146"/>
      <c r="L22" s="146"/>
    </row>
    <row r="23" spans="1:22" s="60" customFormat="1" ht="15" customHeight="1">
      <c r="A23" s="123"/>
      <c r="B23" s="85" t="s">
        <v>164</v>
      </c>
      <c r="C23" s="171">
        <v>100</v>
      </c>
      <c r="D23" s="96">
        <v>78</v>
      </c>
      <c r="E23" s="96">
        <v>100</v>
      </c>
      <c r="F23" s="96">
        <v>78</v>
      </c>
      <c r="G23" s="218" t="s">
        <v>164</v>
      </c>
      <c r="H23" s="119"/>
      <c r="I23" s="147"/>
      <c r="J23" s="146"/>
      <c r="K23" s="146"/>
      <c r="L23" s="146"/>
    </row>
    <row r="24" spans="1:22" s="60" customFormat="1" ht="15" customHeight="1">
      <c r="A24" s="123"/>
      <c r="B24" s="85" t="s">
        <v>65</v>
      </c>
      <c r="C24" s="171">
        <v>148</v>
      </c>
      <c r="D24" s="96">
        <v>66</v>
      </c>
      <c r="E24" s="96">
        <v>148</v>
      </c>
      <c r="F24" s="96">
        <v>66</v>
      </c>
      <c r="G24" s="218" t="s">
        <v>66</v>
      </c>
      <c r="H24" s="119"/>
      <c r="I24" s="146"/>
      <c r="J24" s="146"/>
      <c r="K24" s="146"/>
      <c r="L24" s="146"/>
    </row>
    <row r="25" spans="1:22" s="60" customFormat="1" ht="15" customHeight="1">
      <c r="A25" s="123"/>
      <c r="B25" s="85" t="s">
        <v>351</v>
      </c>
      <c r="C25" s="171">
        <v>65</v>
      </c>
      <c r="D25" s="96">
        <v>53</v>
      </c>
      <c r="E25" s="96">
        <v>65</v>
      </c>
      <c r="F25" s="96">
        <v>53</v>
      </c>
      <c r="G25" s="218" t="s">
        <v>354</v>
      </c>
      <c r="H25" s="146"/>
      <c r="I25" s="146"/>
      <c r="J25" s="146"/>
      <c r="K25" s="146"/>
      <c r="L25" s="146"/>
      <c r="M25" s="146"/>
      <c r="N25" s="146"/>
      <c r="O25" s="146"/>
    </row>
    <row r="26" spans="1:22" s="60" customFormat="1" ht="15" customHeight="1">
      <c r="A26" s="123"/>
      <c r="B26" s="85" t="s">
        <v>131</v>
      </c>
      <c r="C26" s="171">
        <v>1293</v>
      </c>
      <c r="D26" s="96">
        <v>906</v>
      </c>
      <c r="E26" s="171">
        <v>1293</v>
      </c>
      <c r="F26" s="96">
        <v>906</v>
      </c>
      <c r="G26" s="218" t="s">
        <v>67</v>
      </c>
      <c r="H26" s="211"/>
      <c r="I26" s="211"/>
      <c r="J26" s="211"/>
      <c r="K26" s="211"/>
      <c r="L26" s="230"/>
      <c r="M26" s="230"/>
      <c r="N26" s="230"/>
      <c r="O26" s="230"/>
      <c r="P26" s="195"/>
      <c r="Q26" s="195"/>
      <c r="R26" s="195"/>
      <c r="S26" s="195"/>
      <c r="T26" s="173"/>
      <c r="U26" s="173"/>
      <c r="V26" s="173"/>
    </row>
    <row r="27" spans="1:22" s="60" customFormat="1" ht="15" customHeight="1">
      <c r="A27" s="123"/>
      <c r="B27" s="85" t="s">
        <v>411</v>
      </c>
      <c r="C27" s="171">
        <v>929</v>
      </c>
      <c r="D27" s="96">
        <v>795</v>
      </c>
      <c r="E27" s="96">
        <v>929</v>
      </c>
      <c r="F27" s="96">
        <v>795</v>
      </c>
      <c r="G27" s="218" t="s">
        <v>68</v>
      </c>
      <c r="H27" s="211"/>
      <c r="I27" s="211"/>
      <c r="J27" s="211"/>
      <c r="K27" s="211"/>
      <c r="L27" s="230"/>
      <c r="M27" s="230"/>
      <c r="N27" s="230"/>
      <c r="O27" s="230"/>
      <c r="P27" s="195"/>
      <c r="Q27" s="195"/>
      <c r="R27" s="195"/>
      <c r="S27" s="195"/>
      <c r="T27" s="173"/>
      <c r="U27" s="173"/>
      <c r="V27" s="173"/>
    </row>
    <row r="28" spans="1:22" s="60" customFormat="1" ht="15" customHeight="1">
      <c r="A28" s="123"/>
      <c r="B28" s="85" t="s">
        <v>339</v>
      </c>
      <c r="C28" s="171">
        <v>27</v>
      </c>
      <c r="D28" s="96">
        <v>16</v>
      </c>
      <c r="E28" s="96">
        <v>27</v>
      </c>
      <c r="F28" s="96">
        <v>16</v>
      </c>
      <c r="G28" s="218" t="s">
        <v>355</v>
      </c>
      <c r="H28" s="231"/>
      <c r="I28" s="210"/>
      <c r="J28" s="210"/>
      <c r="K28" s="210"/>
      <c r="L28" s="210"/>
      <c r="M28" s="210"/>
      <c r="N28" s="146"/>
      <c r="O28" s="210"/>
      <c r="P28" s="195"/>
    </row>
    <row r="29" spans="1:22" s="60" customFormat="1" ht="15" customHeight="1">
      <c r="A29" s="123"/>
      <c r="B29" s="85" t="s">
        <v>69</v>
      </c>
      <c r="C29" s="171">
        <v>244</v>
      </c>
      <c r="D29" s="96">
        <v>221</v>
      </c>
      <c r="E29" s="96">
        <v>244</v>
      </c>
      <c r="F29" s="96">
        <v>221</v>
      </c>
      <c r="G29" s="218" t="s">
        <v>70</v>
      </c>
      <c r="H29" s="231"/>
      <c r="I29" s="209"/>
      <c r="J29" s="210"/>
      <c r="K29" s="210"/>
      <c r="L29" s="210"/>
      <c r="M29" s="210"/>
      <c r="N29" s="210"/>
      <c r="O29" s="209"/>
      <c r="P29" s="195"/>
      <c r="Q29" s="195"/>
      <c r="R29" s="195"/>
      <c r="S29" s="195"/>
    </row>
    <row r="30" spans="1:22" s="60" customFormat="1" ht="15" customHeight="1">
      <c r="A30" s="123"/>
      <c r="B30" s="85" t="s">
        <v>395</v>
      </c>
      <c r="C30" s="171">
        <v>17</v>
      </c>
      <c r="D30" s="96">
        <v>12</v>
      </c>
      <c r="E30" s="96">
        <v>17</v>
      </c>
      <c r="F30" s="96">
        <v>12</v>
      </c>
      <c r="G30" s="218"/>
      <c r="H30" s="231"/>
      <c r="I30" s="209"/>
      <c r="J30" s="210"/>
      <c r="K30" s="210"/>
      <c r="L30" s="210"/>
      <c r="M30" s="210"/>
      <c r="N30" s="210"/>
      <c r="O30" s="209"/>
      <c r="P30" s="195"/>
      <c r="Q30" s="195"/>
      <c r="R30" s="195"/>
      <c r="S30" s="195"/>
    </row>
    <row r="31" spans="1:22" s="60" customFormat="1" ht="15" customHeight="1">
      <c r="A31" s="123"/>
      <c r="B31" s="85" t="s">
        <v>143</v>
      </c>
      <c r="C31" s="171">
        <v>754</v>
      </c>
      <c r="D31" s="96">
        <v>296</v>
      </c>
      <c r="E31" s="96">
        <v>366</v>
      </c>
      <c r="F31" s="96">
        <v>134</v>
      </c>
      <c r="G31" s="218" t="s">
        <v>169</v>
      </c>
      <c r="H31" s="119"/>
      <c r="I31" s="146"/>
      <c r="J31" s="146"/>
      <c r="K31" s="146"/>
      <c r="L31" s="146"/>
      <c r="O31" s="200"/>
    </row>
    <row r="32" spans="1:22" s="60" customFormat="1" ht="15" customHeight="1">
      <c r="A32" s="123"/>
      <c r="B32" s="85" t="s">
        <v>159</v>
      </c>
      <c r="C32" s="171">
        <v>267</v>
      </c>
      <c r="D32" s="96">
        <v>170</v>
      </c>
      <c r="E32" s="96">
        <v>267</v>
      </c>
      <c r="F32" s="96">
        <v>170</v>
      </c>
      <c r="G32" s="119" t="s">
        <v>71</v>
      </c>
      <c r="H32" s="119"/>
      <c r="I32" s="146"/>
      <c r="J32" s="146"/>
      <c r="K32" s="146"/>
      <c r="L32" s="146"/>
    </row>
    <row r="33" spans="1:12" s="60" customFormat="1" ht="15" customHeight="1">
      <c r="A33" s="123"/>
      <c r="B33" s="85" t="s">
        <v>160</v>
      </c>
      <c r="C33" s="171">
        <v>382</v>
      </c>
      <c r="D33" s="96">
        <v>258</v>
      </c>
      <c r="E33" s="96">
        <v>232</v>
      </c>
      <c r="F33" s="96">
        <v>169</v>
      </c>
      <c r="G33" s="119" t="s">
        <v>168</v>
      </c>
      <c r="H33" s="119"/>
      <c r="I33" s="97"/>
      <c r="J33" s="146"/>
      <c r="K33" s="146"/>
      <c r="L33" s="146"/>
    </row>
    <row r="34" spans="1:12" s="60" customFormat="1" ht="15" customHeight="1">
      <c r="A34" s="123"/>
      <c r="B34" s="85" t="s">
        <v>72</v>
      </c>
      <c r="C34" s="171">
        <v>171</v>
      </c>
      <c r="D34" s="96">
        <v>122</v>
      </c>
      <c r="E34" s="96">
        <v>96</v>
      </c>
      <c r="F34" s="96">
        <v>71</v>
      </c>
      <c r="G34" s="119" t="s">
        <v>73</v>
      </c>
      <c r="H34" s="119"/>
      <c r="I34" s="97"/>
      <c r="J34" s="146"/>
      <c r="K34" s="146"/>
      <c r="L34" s="146"/>
    </row>
    <row r="35" spans="1:12" s="60" customFormat="1" ht="15" customHeight="1">
      <c r="A35" s="123"/>
      <c r="B35" s="85" t="s">
        <v>290</v>
      </c>
      <c r="C35" s="171">
        <v>45</v>
      </c>
      <c r="D35" s="96">
        <v>31</v>
      </c>
      <c r="E35" s="96">
        <v>45</v>
      </c>
      <c r="F35" s="96">
        <v>31</v>
      </c>
      <c r="G35" s="119" t="s">
        <v>299</v>
      </c>
      <c r="H35" s="119"/>
      <c r="I35" s="147"/>
      <c r="J35" s="146"/>
      <c r="K35" s="146"/>
      <c r="L35" s="146"/>
    </row>
    <row r="36" spans="1:12" s="60" customFormat="1" ht="15" customHeight="1">
      <c r="A36" s="123"/>
      <c r="B36" s="85" t="s">
        <v>154</v>
      </c>
      <c r="C36" s="171">
        <v>73</v>
      </c>
      <c r="D36" s="96">
        <v>46</v>
      </c>
      <c r="E36" s="21">
        <v>73</v>
      </c>
      <c r="F36" s="21">
        <v>46</v>
      </c>
      <c r="G36" s="119" t="s">
        <v>180</v>
      </c>
      <c r="H36" s="119"/>
      <c r="I36" s="147"/>
      <c r="J36" s="146"/>
      <c r="K36" s="146"/>
      <c r="L36" s="146"/>
    </row>
    <row r="37" spans="1:12" s="60" customFormat="1" ht="15" customHeight="1">
      <c r="A37" s="123"/>
      <c r="B37" s="85" t="s">
        <v>289</v>
      </c>
      <c r="C37" s="171">
        <v>161</v>
      </c>
      <c r="D37" s="96">
        <v>55</v>
      </c>
      <c r="E37" s="96">
        <v>81</v>
      </c>
      <c r="F37" s="96">
        <v>24</v>
      </c>
      <c r="G37" s="119" t="s">
        <v>289</v>
      </c>
      <c r="H37" s="119"/>
      <c r="I37" s="146"/>
      <c r="J37" s="146"/>
      <c r="K37" s="146"/>
      <c r="L37" s="146"/>
    </row>
    <row r="38" spans="1:12" s="60" customFormat="1" ht="15" customHeight="1">
      <c r="A38" s="123"/>
      <c r="B38" s="85" t="s">
        <v>144</v>
      </c>
      <c r="C38" s="171">
        <v>8918</v>
      </c>
      <c r="D38" s="96">
        <v>6607</v>
      </c>
      <c r="E38" s="96">
        <v>5673</v>
      </c>
      <c r="F38" s="96">
        <v>4350</v>
      </c>
      <c r="G38" s="119" t="s">
        <v>303</v>
      </c>
      <c r="H38" s="119"/>
      <c r="I38" s="146"/>
      <c r="J38" s="146"/>
      <c r="K38" s="146"/>
      <c r="L38" s="146"/>
    </row>
    <row r="39" spans="1:12" s="60" customFormat="1" ht="15" customHeight="1">
      <c r="A39" s="123"/>
      <c r="B39" s="208" t="s">
        <v>396</v>
      </c>
      <c r="C39" s="171">
        <v>19</v>
      </c>
      <c r="D39" s="96">
        <v>16</v>
      </c>
      <c r="E39" s="96">
        <v>19</v>
      </c>
      <c r="F39" s="96">
        <v>16</v>
      </c>
      <c r="G39" s="119"/>
      <c r="H39" s="119"/>
      <c r="I39" s="146"/>
      <c r="J39" s="146"/>
      <c r="K39" s="146"/>
      <c r="L39" s="146"/>
    </row>
    <row r="40" spans="1:12" s="63" customFormat="1" ht="15" customHeight="1">
      <c r="A40" s="132"/>
      <c r="B40" s="85" t="s">
        <v>139</v>
      </c>
      <c r="C40" s="169">
        <v>589</v>
      </c>
      <c r="D40" s="170">
        <v>233</v>
      </c>
      <c r="E40" s="170">
        <v>374</v>
      </c>
      <c r="F40" s="170">
        <v>145</v>
      </c>
      <c r="G40" s="65" t="s">
        <v>304</v>
      </c>
      <c r="H40" s="108"/>
      <c r="I40" s="133"/>
      <c r="J40" s="133"/>
      <c r="K40" s="133"/>
      <c r="L40" s="133"/>
    </row>
    <row r="41" spans="1:12" s="63" customFormat="1" ht="15" customHeight="1">
      <c r="A41" s="132"/>
      <c r="B41" s="85" t="s">
        <v>397</v>
      </c>
      <c r="C41" s="169">
        <v>67</v>
      </c>
      <c r="D41" s="170">
        <v>30</v>
      </c>
      <c r="E41" s="170">
        <v>0</v>
      </c>
      <c r="F41" s="170">
        <v>0</v>
      </c>
      <c r="G41" s="65"/>
      <c r="H41" s="108"/>
      <c r="I41" s="133"/>
      <c r="J41" s="133"/>
      <c r="K41" s="133"/>
      <c r="L41" s="133"/>
    </row>
    <row r="42" spans="1:12" s="63" customFormat="1" ht="15" customHeight="1">
      <c r="A42" s="132"/>
      <c r="B42" s="85" t="s">
        <v>398</v>
      </c>
      <c r="C42" s="169">
        <v>23</v>
      </c>
      <c r="D42" s="170">
        <v>19</v>
      </c>
      <c r="E42" s="170">
        <v>23</v>
      </c>
      <c r="F42" s="170">
        <v>19</v>
      </c>
      <c r="G42" s="65"/>
      <c r="H42" s="108"/>
      <c r="I42" s="133"/>
      <c r="J42" s="133"/>
      <c r="K42" s="133"/>
      <c r="L42" s="133"/>
    </row>
    <row r="43" spans="1:12" s="63" customFormat="1" ht="15" customHeight="1">
      <c r="A43" s="132"/>
      <c r="B43" s="208" t="s">
        <v>369</v>
      </c>
      <c r="C43" s="169">
        <v>48</v>
      </c>
      <c r="D43" s="170">
        <v>35</v>
      </c>
      <c r="E43" s="170">
        <v>48</v>
      </c>
      <c r="F43" s="170">
        <v>35</v>
      </c>
      <c r="G43" s="65" t="s">
        <v>377</v>
      </c>
      <c r="H43" s="108"/>
      <c r="I43" s="133"/>
      <c r="J43" s="133"/>
      <c r="K43" s="133"/>
      <c r="L43" s="133"/>
    </row>
    <row r="44" spans="1:12" s="63" customFormat="1" ht="15" customHeight="1">
      <c r="A44" s="132"/>
      <c r="B44" s="208" t="s">
        <v>399</v>
      </c>
      <c r="C44" s="169">
        <v>116</v>
      </c>
      <c r="D44" s="170">
        <v>94</v>
      </c>
      <c r="E44" s="170">
        <v>116</v>
      </c>
      <c r="F44" s="170">
        <v>94</v>
      </c>
      <c r="G44" s="65"/>
      <c r="H44" s="108"/>
      <c r="I44" s="133"/>
      <c r="J44" s="133"/>
      <c r="K44" s="133"/>
      <c r="L44" s="133"/>
    </row>
    <row r="45" spans="1:12" s="63" customFormat="1" ht="15" customHeight="1">
      <c r="A45" s="132"/>
      <c r="B45" s="208" t="s">
        <v>400</v>
      </c>
      <c r="C45" s="169">
        <v>59</v>
      </c>
      <c r="D45" s="170">
        <v>30</v>
      </c>
      <c r="E45" s="170">
        <v>59</v>
      </c>
      <c r="F45" s="170">
        <v>30</v>
      </c>
      <c r="G45" s="65"/>
      <c r="H45" s="108"/>
      <c r="I45" s="133"/>
      <c r="J45" s="133"/>
      <c r="K45" s="133"/>
      <c r="L45" s="133"/>
    </row>
    <row r="46" spans="1:12" s="63" customFormat="1" ht="15" customHeight="1">
      <c r="A46" s="132"/>
      <c r="B46" s="85" t="s">
        <v>74</v>
      </c>
      <c r="C46" s="169">
        <v>212</v>
      </c>
      <c r="D46" s="170">
        <v>109</v>
      </c>
      <c r="E46" s="21">
        <v>0</v>
      </c>
      <c r="F46" s="21">
        <v>0</v>
      </c>
      <c r="G46" s="65" t="s">
        <v>75</v>
      </c>
      <c r="H46" s="108"/>
      <c r="I46" s="133"/>
      <c r="J46" s="133"/>
      <c r="K46" s="133"/>
      <c r="L46" s="133"/>
    </row>
    <row r="47" spans="1:12" s="63" customFormat="1" ht="15" customHeight="1">
      <c r="A47" s="132"/>
      <c r="B47" s="85" t="s">
        <v>340</v>
      </c>
      <c r="C47" s="169">
        <v>79</v>
      </c>
      <c r="D47" s="170">
        <v>39</v>
      </c>
      <c r="E47" s="21">
        <v>79</v>
      </c>
      <c r="F47" s="21">
        <v>39</v>
      </c>
      <c r="G47" s="65" t="s">
        <v>363</v>
      </c>
      <c r="I47" s="146"/>
      <c r="J47" s="133"/>
      <c r="K47" s="133"/>
      <c r="L47" s="133"/>
    </row>
    <row r="48" spans="1:12" s="63" customFormat="1" ht="15" customHeight="1">
      <c r="A48" s="132"/>
      <c r="B48" s="85" t="s">
        <v>341</v>
      </c>
      <c r="C48" s="169">
        <v>39</v>
      </c>
      <c r="D48" s="170">
        <v>19</v>
      </c>
      <c r="E48" s="21">
        <v>39</v>
      </c>
      <c r="F48" s="21">
        <v>19</v>
      </c>
      <c r="G48" s="65" t="s">
        <v>364</v>
      </c>
      <c r="I48" s="146"/>
      <c r="J48" s="133"/>
      <c r="K48" s="133"/>
      <c r="L48" s="133"/>
    </row>
    <row r="49" spans="1:12" s="63" customFormat="1" ht="15" customHeight="1">
      <c r="A49" s="132"/>
      <c r="B49" s="85" t="s">
        <v>76</v>
      </c>
      <c r="C49" s="169">
        <v>808</v>
      </c>
      <c r="D49" s="170">
        <v>659</v>
      </c>
      <c r="E49" s="198">
        <v>805</v>
      </c>
      <c r="F49" s="170">
        <v>657</v>
      </c>
      <c r="G49" s="65" t="s">
        <v>77</v>
      </c>
      <c r="I49" s="133"/>
      <c r="J49" s="133"/>
      <c r="K49" s="133"/>
      <c r="L49" s="133"/>
    </row>
    <row r="50" spans="1:12" s="63" customFormat="1" ht="15" customHeight="1">
      <c r="A50" s="132"/>
      <c r="B50" s="85" t="s">
        <v>342</v>
      </c>
      <c r="C50" s="169">
        <v>48</v>
      </c>
      <c r="D50" s="170">
        <v>30</v>
      </c>
      <c r="E50" s="198">
        <v>48</v>
      </c>
      <c r="F50" s="170">
        <v>30</v>
      </c>
      <c r="G50" s="65" t="s">
        <v>356</v>
      </c>
      <c r="I50" s="146"/>
      <c r="J50" s="133"/>
      <c r="K50" s="133"/>
      <c r="L50" s="133"/>
    </row>
    <row r="51" spans="1:12" s="63" customFormat="1" ht="15" customHeight="1">
      <c r="A51" s="132"/>
      <c r="B51" s="85" t="s">
        <v>145</v>
      </c>
      <c r="C51" s="169">
        <v>40</v>
      </c>
      <c r="D51" s="170">
        <v>10</v>
      </c>
      <c r="E51" s="198">
        <v>40</v>
      </c>
      <c r="F51" s="170">
        <v>10</v>
      </c>
      <c r="G51" s="65" t="s">
        <v>178</v>
      </c>
      <c r="H51" s="108"/>
      <c r="I51" s="133"/>
      <c r="J51" s="133"/>
      <c r="K51" s="133"/>
      <c r="L51" s="133"/>
    </row>
    <row r="52" spans="1:12" s="63" customFormat="1" ht="15" customHeight="1">
      <c r="A52" s="132"/>
      <c r="B52" s="85" t="s">
        <v>78</v>
      </c>
      <c r="C52" s="169">
        <v>2843</v>
      </c>
      <c r="D52" s="170">
        <v>1629</v>
      </c>
      <c r="E52" s="198">
        <v>2843</v>
      </c>
      <c r="F52" s="170">
        <v>1629</v>
      </c>
      <c r="G52" s="65" t="s">
        <v>79</v>
      </c>
      <c r="H52" s="108"/>
      <c r="I52" s="133"/>
      <c r="J52" s="133"/>
      <c r="K52" s="133"/>
      <c r="L52" s="133"/>
    </row>
    <row r="53" spans="1:12" s="63" customFormat="1" ht="15" customHeight="1">
      <c r="A53" s="132"/>
      <c r="B53" s="85" t="s">
        <v>80</v>
      </c>
      <c r="C53" s="169">
        <v>208</v>
      </c>
      <c r="D53" s="170">
        <v>131</v>
      </c>
      <c r="E53" s="169">
        <v>208</v>
      </c>
      <c r="F53" s="170">
        <v>131</v>
      </c>
      <c r="G53" s="108" t="s">
        <v>81</v>
      </c>
      <c r="H53" s="108"/>
      <c r="I53" s="133"/>
      <c r="J53" s="133"/>
      <c r="K53" s="133"/>
      <c r="L53" s="133"/>
    </row>
    <row r="54" spans="1:12" s="63" customFormat="1" ht="24" customHeight="1">
      <c r="A54" s="132"/>
      <c r="B54" s="85" t="s">
        <v>298</v>
      </c>
      <c r="C54" s="169">
        <v>14</v>
      </c>
      <c r="D54" s="170">
        <v>9</v>
      </c>
      <c r="E54" s="198">
        <v>14</v>
      </c>
      <c r="F54" s="170">
        <v>9</v>
      </c>
      <c r="G54" s="214" t="s">
        <v>312</v>
      </c>
      <c r="H54" s="108"/>
      <c r="I54" s="97"/>
      <c r="J54" s="133"/>
      <c r="K54" s="133"/>
      <c r="L54" s="133"/>
    </row>
    <row r="55" spans="1:12" s="63" customFormat="1" ht="15" customHeight="1">
      <c r="A55" s="132"/>
      <c r="B55" s="85" t="s">
        <v>161</v>
      </c>
      <c r="C55" s="169">
        <v>832</v>
      </c>
      <c r="D55" s="170">
        <v>316</v>
      </c>
      <c r="E55" s="170">
        <v>756</v>
      </c>
      <c r="F55" s="170">
        <v>260</v>
      </c>
      <c r="G55" s="108" t="s">
        <v>83</v>
      </c>
      <c r="H55" s="108"/>
      <c r="I55" s="133"/>
      <c r="J55" s="133"/>
      <c r="K55" s="133"/>
      <c r="L55" s="133"/>
    </row>
    <row r="56" spans="1:12" s="63" customFormat="1" ht="15" customHeight="1">
      <c r="A56" s="132"/>
      <c r="B56" s="85" t="s">
        <v>370</v>
      </c>
      <c r="C56" s="169">
        <v>63</v>
      </c>
      <c r="D56" s="170">
        <v>7</v>
      </c>
      <c r="E56" s="170">
        <v>63</v>
      </c>
      <c r="F56" s="170">
        <v>7</v>
      </c>
      <c r="G56" s="108" t="s">
        <v>378</v>
      </c>
      <c r="H56" s="108"/>
      <c r="I56" s="133"/>
      <c r="J56" s="133"/>
      <c r="K56" s="133"/>
      <c r="L56" s="133"/>
    </row>
    <row r="57" spans="1:12" s="63" customFormat="1" ht="15" customHeight="1">
      <c r="A57" s="132"/>
      <c r="B57" s="85" t="s">
        <v>162</v>
      </c>
      <c r="C57" s="169">
        <v>84</v>
      </c>
      <c r="D57" s="170">
        <v>33</v>
      </c>
      <c r="E57" s="170">
        <v>84</v>
      </c>
      <c r="F57" s="170">
        <v>33</v>
      </c>
      <c r="G57" s="108" t="s">
        <v>179</v>
      </c>
      <c r="H57" s="108"/>
      <c r="I57" s="133"/>
      <c r="J57" s="133"/>
      <c r="K57" s="133"/>
      <c r="L57" s="133"/>
    </row>
    <row r="58" spans="1:12" s="63" customFormat="1" ht="15" customHeight="1">
      <c r="A58" s="132"/>
      <c r="B58" s="85" t="s">
        <v>401</v>
      </c>
      <c r="C58" s="169">
        <v>7</v>
      </c>
      <c r="D58" s="170">
        <v>4</v>
      </c>
      <c r="E58" s="170">
        <v>7</v>
      </c>
      <c r="F58" s="170">
        <v>4</v>
      </c>
      <c r="G58" s="108"/>
      <c r="H58" s="108"/>
      <c r="I58" s="133"/>
      <c r="J58" s="133"/>
      <c r="K58" s="133"/>
      <c r="L58" s="133"/>
    </row>
    <row r="59" spans="1:12" s="63" customFormat="1" ht="15" customHeight="1">
      <c r="A59" s="132"/>
      <c r="B59" s="85" t="s">
        <v>371</v>
      </c>
      <c r="C59" s="169">
        <v>6</v>
      </c>
      <c r="D59" s="170">
        <v>6</v>
      </c>
      <c r="E59" s="170">
        <v>6</v>
      </c>
      <c r="F59" s="170">
        <v>6</v>
      </c>
      <c r="G59" s="108" t="s">
        <v>379</v>
      </c>
      <c r="H59" s="108"/>
      <c r="I59" s="133"/>
      <c r="J59" s="133"/>
      <c r="K59" s="133"/>
      <c r="L59" s="133"/>
    </row>
    <row r="60" spans="1:12" s="63" customFormat="1" ht="15" customHeight="1">
      <c r="A60" s="132"/>
      <c r="B60" s="85" t="s">
        <v>84</v>
      </c>
      <c r="C60" s="169">
        <v>360</v>
      </c>
      <c r="D60" s="170">
        <v>197</v>
      </c>
      <c r="E60" s="170">
        <v>360</v>
      </c>
      <c r="F60" s="170">
        <v>197</v>
      </c>
      <c r="G60" s="108" t="s">
        <v>85</v>
      </c>
      <c r="H60" s="108"/>
      <c r="I60" s="133"/>
      <c r="J60" s="133"/>
      <c r="K60" s="133"/>
      <c r="L60" s="133"/>
    </row>
    <row r="61" spans="1:12" s="63" customFormat="1" ht="15" customHeight="1">
      <c r="A61" s="132"/>
      <c r="B61" s="85" t="s">
        <v>163</v>
      </c>
      <c r="C61" s="169">
        <v>16</v>
      </c>
      <c r="D61" s="170">
        <v>5</v>
      </c>
      <c r="E61" s="170">
        <v>16</v>
      </c>
      <c r="F61" s="170">
        <v>5</v>
      </c>
      <c r="G61" s="108" t="s">
        <v>170</v>
      </c>
      <c r="H61" s="108"/>
      <c r="I61" s="133"/>
      <c r="J61" s="133"/>
      <c r="K61" s="133"/>
      <c r="L61" s="133"/>
    </row>
    <row r="62" spans="1:12" s="63" customFormat="1" ht="15" customHeight="1">
      <c r="A62" s="132"/>
      <c r="B62" s="85" t="s">
        <v>293</v>
      </c>
      <c r="C62" s="169">
        <v>215</v>
      </c>
      <c r="D62" s="170">
        <v>159</v>
      </c>
      <c r="E62" s="170">
        <v>215</v>
      </c>
      <c r="F62" s="170">
        <v>159</v>
      </c>
      <c r="G62" s="121" t="s">
        <v>301</v>
      </c>
      <c r="H62" s="121"/>
      <c r="I62" s="133"/>
      <c r="J62" s="133"/>
      <c r="K62" s="133"/>
      <c r="L62" s="133"/>
    </row>
    <row r="63" spans="1:12" s="63" customFormat="1" ht="15" customHeight="1">
      <c r="A63" s="132"/>
      <c r="B63" s="85" t="s">
        <v>402</v>
      </c>
      <c r="C63" s="169">
        <v>13</v>
      </c>
      <c r="D63" s="170">
        <v>11</v>
      </c>
      <c r="E63" s="170">
        <v>13</v>
      </c>
      <c r="F63" s="170">
        <v>11</v>
      </c>
      <c r="G63" s="121"/>
      <c r="H63" s="121"/>
      <c r="I63" s="133"/>
      <c r="J63" s="133"/>
      <c r="K63" s="133"/>
      <c r="L63" s="133"/>
    </row>
    <row r="64" spans="1:12" s="63" customFormat="1" ht="15" customHeight="1">
      <c r="A64" s="132"/>
      <c r="B64" s="85" t="s">
        <v>86</v>
      </c>
      <c r="C64" s="169">
        <v>164</v>
      </c>
      <c r="D64" s="170">
        <v>146</v>
      </c>
      <c r="E64" s="170">
        <v>164</v>
      </c>
      <c r="F64" s="170">
        <v>146</v>
      </c>
      <c r="G64" s="108" t="s">
        <v>87</v>
      </c>
      <c r="H64" s="108"/>
      <c r="I64" s="133"/>
      <c r="J64" s="133"/>
      <c r="K64" s="133"/>
      <c r="L64" s="133"/>
    </row>
    <row r="65" spans="1:12" s="63" customFormat="1" ht="15" customHeight="1">
      <c r="A65" s="132"/>
      <c r="B65" s="259" t="s">
        <v>403</v>
      </c>
      <c r="C65" s="169">
        <v>12</v>
      </c>
      <c r="D65" s="170">
        <v>8</v>
      </c>
      <c r="E65" s="170">
        <v>12</v>
      </c>
      <c r="F65" s="170">
        <v>8</v>
      </c>
      <c r="G65" s="108"/>
      <c r="H65" s="108"/>
      <c r="I65" s="133"/>
      <c r="J65" s="133"/>
      <c r="K65" s="133"/>
      <c r="L65" s="133"/>
    </row>
    <row r="66" spans="1:12" s="63" customFormat="1" ht="15" customHeight="1">
      <c r="A66" s="132"/>
      <c r="B66" s="85" t="s">
        <v>88</v>
      </c>
      <c r="C66" s="169">
        <v>1451</v>
      </c>
      <c r="D66" s="170">
        <v>1182</v>
      </c>
      <c r="E66" s="170">
        <v>1322</v>
      </c>
      <c r="F66" s="170">
        <v>1076</v>
      </c>
      <c r="G66" s="108" t="s">
        <v>89</v>
      </c>
      <c r="H66" s="108"/>
      <c r="I66" s="133"/>
      <c r="J66" s="133"/>
      <c r="K66" s="133"/>
      <c r="L66" s="133"/>
    </row>
    <row r="67" spans="1:12" s="63" customFormat="1" ht="15" customHeight="1">
      <c r="A67" s="132"/>
      <c r="B67" s="85" t="s">
        <v>404</v>
      </c>
      <c r="C67" s="169">
        <v>455</v>
      </c>
      <c r="D67" s="170">
        <v>292</v>
      </c>
      <c r="E67" s="170">
        <v>32</v>
      </c>
      <c r="F67" s="170">
        <v>18</v>
      </c>
      <c r="G67" s="108"/>
      <c r="H67" s="108"/>
      <c r="I67" s="133"/>
      <c r="J67" s="133"/>
      <c r="K67" s="133"/>
      <c r="L67" s="133"/>
    </row>
    <row r="68" spans="1:12" s="63" customFormat="1" ht="15" customHeight="1">
      <c r="A68" s="132"/>
      <c r="B68" s="85" t="s">
        <v>90</v>
      </c>
      <c r="C68" s="169">
        <v>64</v>
      </c>
      <c r="D68" s="170">
        <v>43</v>
      </c>
      <c r="E68" s="170">
        <v>64</v>
      </c>
      <c r="F68" s="170">
        <v>43</v>
      </c>
      <c r="G68" s="108" t="s">
        <v>135</v>
      </c>
      <c r="H68" s="108"/>
      <c r="I68" s="133"/>
      <c r="J68" s="133"/>
      <c r="K68" s="133"/>
      <c r="L68" s="133"/>
    </row>
    <row r="69" spans="1:12" s="63" customFormat="1" ht="15" customHeight="1">
      <c r="A69" s="132"/>
      <c r="B69" s="85" t="s">
        <v>146</v>
      </c>
      <c r="C69" s="169">
        <v>829</v>
      </c>
      <c r="D69" s="170">
        <v>388</v>
      </c>
      <c r="E69" s="170">
        <v>510</v>
      </c>
      <c r="F69" s="170">
        <v>247</v>
      </c>
      <c r="G69" s="108" t="s">
        <v>183</v>
      </c>
      <c r="H69" s="108"/>
      <c r="I69" s="133"/>
      <c r="J69" s="133"/>
      <c r="K69" s="133"/>
      <c r="L69" s="133"/>
    </row>
    <row r="70" spans="1:12" s="63" customFormat="1" ht="15" customHeight="1">
      <c r="A70" s="132"/>
      <c r="B70" s="85" t="s">
        <v>294</v>
      </c>
      <c r="C70" s="169">
        <v>144</v>
      </c>
      <c r="D70" s="170">
        <v>58</v>
      </c>
      <c r="E70" s="86">
        <v>0</v>
      </c>
      <c r="F70" s="21">
        <v>0</v>
      </c>
      <c r="G70" s="108" t="s">
        <v>305</v>
      </c>
      <c r="H70" s="108"/>
      <c r="I70" s="133"/>
      <c r="J70" s="133"/>
      <c r="K70" s="133"/>
      <c r="L70" s="133"/>
    </row>
    <row r="71" spans="1:12" s="63" customFormat="1" ht="15" customHeight="1">
      <c r="A71" s="132"/>
      <c r="B71" s="85" t="s">
        <v>91</v>
      </c>
      <c r="C71" s="169">
        <v>51</v>
      </c>
      <c r="D71" s="170">
        <v>44</v>
      </c>
      <c r="E71" s="170">
        <v>51</v>
      </c>
      <c r="F71" s="170">
        <v>44</v>
      </c>
      <c r="G71" s="108" t="s">
        <v>184</v>
      </c>
      <c r="H71" s="108"/>
      <c r="I71" s="133"/>
      <c r="J71" s="133"/>
      <c r="K71" s="133"/>
      <c r="L71" s="133"/>
    </row>
    <row r="72" spans="1:12" s="63" customFormat="1" ht="15" customHeight="1">
      <c r="A72" s="132"/>
      <c r="B72" s="85" t="s">
        <v>295</v>
      </c>
      <c r="C72" s="169">
        <v>907</v>
      </c>
      <c r="D72" s="170">
        <v>539</v>
      </c>
      <c r="E72" s="170">
        <v>420</v>
      </c>
      <c r="F72" s="170">
        <v>248</v>
      </c>
      <c r="G72" s="108" t="s">
        <v>302</v>
      </c>
      <c r="H72" s="108"/>
      <c r="I72" s="133"/>
      <c r="J72" s="133"/>
      <c r="K72" s="133"/>
      <c r="L72" s="133"/>
    </row>
    <row r="73" spans="1:12" s="63" customFormat="1" ht="15" customHeight="1">
      <c r="A73" s="132"/>
      <c r="B73" s="85" t="s">
        <v>92</v>
      </c>
      <c r="C73" s="169">
        <v>77</v>
      </c>
      <c r="D73" s="170">
        <v>20</v>
      </c>
      <c r="E73" s="170">
        <v>77</v>
      </c>
      <c r="F73" s="170">
        <v>20</v>
      </c>
      <c r="G73" s="108" t="s">
        <v>93</v>
      </c>
      <c r="H73" s="108"/>
      <c r="I73" s="133"/>
      <c r="J73" s="133"/>
      <c r="K73" s="133"/>
      <c r="L73" s="133"/>
    </row>
    <row r="74" spans="1:12" s="63" customFormat="1" ht="15" customHeight="1">
      <c r="A74" s="132"/>
      <c r="B74" s="85" t="s">
        <v>260</v>
      </c>
      <c r="C74" s="169">
        <v>58</v>
      </c>
      <c r="D74" s="170">
        <v>19</v>
      </c>
      <c r="E74" s="170">
        <v>58</v>
      </c>
      <c r="F74" s="170">
        <v>19</v>
      </c>
      <c r="G74" s="108" t="s">
        <v>261</v>
      </c>
      <c r="H74" s="108"/>
      <c r="I74" s="133"/>
      <c r="J74" s="133"/>
      <c r="K74" s="133"/>
      <c r="L74" s="133"/>
    </row>
    <row r="75" spans="1:12" s="63" customFormat="1" ht="15" customHeight="1">
      <c r="A75" s="132"/>
      <c r="B75" s="85" t="s">
        <v>287</v>
      </c>
      <c r="C75" s="169">
        <v>56</v>
      </c>
      <c r="D75" s="170">
        <v>35</v>
      </c>
      <c r="E75" s="170">
        <v>56</v>
      </c>
      <c r="F75" s="170">
        <v>35</v>
      </c>
      <c r="G75" s="108" t="s">
        <v>306</v>
      </c>
      <c r="H75" s="108"/>
      <c r="I75" s="133"/>
      <c r="J75" s="133"/>
      <c r="K75" s="133"/>
      <c r="L75" s="133"/>
    </row>
    <row r="76" spans="1:12" s="63" customFormat="1" ht="15" customHeight="1">
      <c r="A76" s="132"/>
      <c r="B76" s="85" t="s">
        <v>296</v>
      </c>
      <c r="C76" s="169">
        <v>48</v>
      </c>
      <c r="D76" s="170">
        <v>25</v>
      </c>
      <c r="E76" s="170">
        <v>48</v>
      </c>
      <c r="F76" s="170">
        <v>25</v>
      </c>
      <c r="G76" s="108" t="s">
        <v>307</v>
      </c>
      <c r="H76" s="108"/>
      <c r="I76" s="133"/>
      <c r="J76" s="133"/>
      <c r="K76" s="133"/>
      <c r="L76" s="133"/>
    </row>
    <row r="77" spans="1:12" s="63" customFormat="1" ht="15" customHeight="1">
      <c r="A77" s="132"/>
      <c r="B77" s="199" t="s">
        <v>94</v>
      </c>
      <c r="C77" s="169">
        <v>552</v>
      </c>
      <c r="D77" s="170">
        <v>356</v>
      </c>
      <c r="E77" s="170">
        <v>552</v>
      </c>
      <c r="F77" s="170">
        <v>356</v>
      </c>
      <c r="G77" s="108" t="s">
        <v>95</v>
      </c>
      <c r="H77" s="108"/>
      <c r="I77" s="133"/>
      <c r="J77" s="133"/>
      <c r="K77" s="133"/>
      <c r="L77" s="133"/>
    </row>
    <row r="78" spans="1:12" s="63" customFormat="1" ht="15" customHeight="1">
      <c r="A78" s="132"/>
      <c r="B78" s="85" t="s">
        <v>96</v>
      </c>
      <c r="C78" s="169">
        <v>36</v>
      </c>
      <c r="D78" s="170">
        <v>31</v>
      </c>
      <c r="E78" s="21">
        <v>13</v>
      </c>
      <c r="F78" s="21">
        <v>13</v>
      </c>
      <c r="G78" s="65" t="s">
        <v>97</v>
      </c>
      <c r="H78" s="108"/>
      <c r="I78" s="147"/>
      <c r="J78" s="133"/>
      <c r="K78" s="133"/>
      <c r="L78" s="133"/>
    </row>
    <row r="79" spans="1:12" s="63" customFormat="1" ht="15" customHeight="1">
      <c r="A79" s="132"/>
      <c r="B79" s="85" t="s">
        <v>372</v>
      </c>
      <c r="C79" s="169">
        <v>13</v>
      </c>
      <c r="D79" s="170">
        <v>9</v>
      </c>
      <c r="E79" s="21">
        <v>13</v>
      </c>
      <c r="F79" s="21">
        <v>9</v>
      </c>
      <c r="G79" s="65" t="s">
        <v>373</v>
      </c>
      <c r="H79" s="108"/>
      <c r="I79" s="147"/>
      <c r="J79" s="133"/>
      <c r="K79" s="133"/>
      <c r="L79" s="133"/>
    </row>
    <row r="80" spans="1:12" s="63" customFormat="1" ht="15" customHeight="1">
      <c r="A80" s="132"/>
      <c r="B80" s="85" t="s">
        <v>343</v>
      </c>
      <c r="C80" s="169">
        <v>260</v>
      </c>
      <c r="D80" s="170">
        <v>184</v>
      </c>
      <c r="E80" s="21">
        <v>121</v>
      </c>
      <c r="F80" s="21">
        <v>86</v>
      </c>
      <c r="G80" s="65" t="s">
        <v>357</v>
      </c>
      <c r="I80" s="146"/>
      <c r="J80" s="133"/>
      <c r="K80" s="133"/>
      <c r="L80" s="133"/>
    </row>
    <row r="81" spans="1:12" s="63" customFormat="1" ht="15" customHeight="1">
      <c r="A81" s="132"/>
      <c r="B81" s="85" t="s">
        <v>98</v>
      </c>
      <c r="C81" s="169">
        <v>106</v>
      </c>
      <c r="D81" s="170">
        <v>76</v>
      </c>
      <c r="E81" s="170">
        <v>106</v>
      </c>
      <c r="F81" s="170">
        <v>76</v>
      </c>
      <c r="G81" s="65" t="s">
        <v>262</v>
      </c>
      <c r="I81" s="97"/>
      <c r="J81" s="133"/>
      <c r="K81" s="133"/>
      <c r="L81" s="133"/>
    </row>
    <row r="82" spans="1:12" s="63" customFormat="1" ht="15" customHeight="1">
      <c r="A82" s="132"/>
      <c r="B82" s="85" t="s">
        <v>99</v>
      </c>
      <c r="C82" s="169">
        <v>960</v>
      </c>
      <c r="D82" s="170">
        <v>544</v>
      </c>
      <c r="E82" s="170">
        <v>559</v>
      </c>
      <c r="F82" s="170">
        <v>323</v>
      </c>
      <c r="G82" s="65" t="s">
        <v>100</v>
      </c>
      <c r="I82" s="133"/>
      <c r="J82" s="133"/>
      <c r="K82" s="133"/>
      <c r="L82" s="133"/>
    </row>
    <row r="83" spans="1:12" s="63" customFormat="1" ht="15" customHeight="1">
      <c r="A83" s="132"/>
      <c r="B83" s="85" t="s">
        <v>344</v>
      </c>
      <c r="C83" s="169">
        <v>78</v>
      </c>
      <c r="D83" s="170">
        <v>54</v>
      </c>
      <c r="E83" s="170">
        <v>78</v>
      </c>
      <c r="F83" s="170">
        <v>54</v>
      </c>
      <c r="G83" s="65" t="s">
        <v>362</v>
      </c>
      <c r="I83" s="146"/>
      <c r="J83" s="133"/>
      <c r="K83" s="133"/>
      <c r="L83" s="133"/>
    </row>
    <row r="84" spans="1:12" s="63" customFormat="1" ht="15" customHeight="1">
      <c r="A84" s="132"/>
      <c r="B84" s="85" t="s">
        <v>147</v>
      </c>
      <c r="C84" s="169">
        <v>430</v>
      </c>
      <c r="D84" s="170">
        <v>282</v>
      </c>
      <c r="E84" s="170">
        <v>430</v>
      </c>
      <c r="F84" s="170">
        <v>282</v>
      </c>
      <c r="G84" s="65" t="s">
        <v>171</v>
      </c>
      <c r="I84" s="133"/>
      <c r="J84" s="133"/>
      <c r="K84" s="133"/>
      <c r="L84" s="133"/>
    </row>
    <row r="85" spans="1:12" s="63" customFormat="1" ht="15" customHeight="1">
      <c r="A85" s="132"/>
      <c r="B85" s="85" t="s">
        <v>101</v>
      </c>
      <c r="C85" s="169">
        <v>122</v>
      </c>
      <c r="D85" s="170">
        <v>95</v>
      </c>
      <c r="E85" s="170">
        <v>122</v>
      </c>
      <c r="F85" s="170">
        <v>95</v>
      </c>
      <c r="G85" s="65" t="s">
        <v>134</v>
      </c>
      <c r="I85" s="133"/>
      <c r="J85" s="133"/>
      <c r="K85" s="133"/>
      <c r="L85" s="133"/>
    </row>
    <row r="86" spans="1:12" s="63" customFormat="1" ht="15" customHeight="1">
      <c r="A86" s="132"/>
      <c r="B86" s="85" t="s">
        <v>185</v>
      </c>
      <c r="C86" s="169">
        <v>53</v>
      </c>
      <c r="D86" s="170">
        <v>17</v>
      </c>
      <c r="E86" s="170">
        <v>53</v>
      </c>
      <c r="F86" s="170">
        <v>17</v>
      </c>
      <c r="G86" s="65" t="s">
        <v>380</v>
      </c>
      <c r="I86" s="133"/>
      <c r="J86" s="133"/>
      <c r="K86" s="133"/>
      <c r="L86" s="133"/>
    </row>
    <row r="87" spans="1:12" s="63" customFormat="1" ht="15" customHeight="1">
      <c r="A87" s="132"/>
      <c r="B87" s="85" t="s">
        <v>138</v>
      </c>
      <c r="C87" s="169">
        <v>134</v>
      </c>
      <c r="D87" s="170">
        <v>124</v>
      </c>
      <c r="E87" s="170">
        <v>134</v>
      </c>
      <c r="F87" s="170">
        <v>124</v>
      </c>
      <c r="G87" s="65" t="s">
        <v>140</v>
      </c>
      <c r="I87" s="133"/>
      <c r="J87" s="133"/>
      <c r="K87" s="133"/>
      <c r="L87" s="133"/>
    </row>
    <row r="88" spans="1:12" s="63" customFormat="1" ht="15" customHeight="1">
      <c r="A88" s="158"/>
      <c r="B88" s="85" t="s">
        <v>148</v>
      </c>
      <c r="C88" s="169">
        <v>405</v>
      </c>
      <c r="D88" s="170">
        <v>285</v>
      </c>
      <c r="E88" s="170">
        <v>290</v>
      </c>
      <c r="F88" s="170">
        <v>216</v>
      </c>
      <c r="G88" s="65" t="s">
        <v>172</v>
      </c>
      <c r="I88" s="133"/>
      <c r="J88" s="133"/>
      <c r="K88" s="133"/>
      <c r="L88" s="133"/>
    </row>
    <row r="89" spans="1:12" s="63" customFormat="1" ht="15" customHeight="1">
      <c r="A89" s="158"/>
      <c r="B89" s="85" t="s">
        <v>405</v>
      </c>
      <c r="C89" s="169">
        <v>18</v>
      </c>
      <c r="D89" s="170">
        <v>13</v>
      </c>
      <c r="E89" s="170">
        <v>18</v>
      </c>
      <c r="F89" s="170">
        <v>13</v>
      </c>
      <c r="G89" s="65"/>
      <c r="I89" s="133"/>
      <c r="J89" s="133"/>
      <c r="K89" s="133"/>
      <c r="L89" s="133"/>
    </row>
    <row r="90" spans="1:12" s="63" customFormat="1" ht="15" customHeight="1">
      <c r="A90" s="132"/>
      <c r="B90" s="85" t="s">
        <v>151</v>
      </c>
      <c r="C90" s="169">
        <v>8</v>
      </c>
      <c r="D90" s="170">
        <v>6</v>
      </c>
      <c r="E90" s="170">
        <v>8</v>
      </c>
      <c r="F90" s="170">
        <v>6</v>
      </c>
      <c r="G90" s="65" t="s">
        <v>308</v>
      </c>
      <c r="I90" s="133"/>
      <c r="J90" s="133"/>
      <c r="K90" s="133"/>
      <c r="L90" s="133"/>
    </row>
    <row r="91" spans="1:12" s="63" customFormat="1" ht="15" customHeight="1">
      <c r="A91" s="132"/>
      <c r="B91" s="85" t="s">
        <v>406</v>
      </c>
      <c r="C91" s="169">
        <v>12</v>
      </c>
      <c r="D91" s="170">
        <v>9</v>
      </c>
      <c r="E91" s="170">
        <v>12</v>
      </c>
      <c r="F91" s="170">
        <v>9</v>
      </c>
      <c r="G91" s="65"/>
      <c r="I91" s="133"/>
      <c r="J91" s="133"/>
      <c r="K91" s="133"/>
      <c r="L91" s="133"/>
    </row>
    <row r="92" spans="1:12" s="63" customFormat="1" ht="15" customHeight="1">
      <c r="A92" s="132"/>
      <c r="B92" s="85" t="s">
        <v>374</v>
      </c>
      <c r="C92" s="169">
        <v>53</v>
      </c>
      <c r="D92" s="170">
        <v>41</v>
      </c>
      <c r="E92" s="170">
        <v>53</v>
      </c>
      <c r="F92" s="170">
        <v>41</v>
      </c>
      <c r="G92" s="65" t="s">
        <v>381</v>
      </c>
      <c r="I92" s="133"/>
      <c r="J92" s="133"/>
      <c r="K92" s="133"/>
      <c r="L92" s="133"/>
    </row>
    <row r="93" spans="1:12" s="63" customFormat="1" ht="15" customHeight="1">
      <c r="A93" s="132"/>
      <c r="B93" s="85" t="s">
        <v>407</v>
      </c>
      <c r="C93" s="169">
        <v>8</v>
      </c>
      <c r="D93" s="170">
        <v>5</v>
      </c>
      <c r="E93" s="170">
        <v>8</v>
      </c>
      <c r="F93" s="170">
        <v>5</v>
      </c>
      <c r="G93" s="65"/>
      <c r="I93" s="133"/>
      <c r="J93" s="133"/>
      <c r="K93" s="133"/>
      <c r="L93" s="133"/>
    </row>
    <row r="94" spans="1:12" s="63" customFormat="1" ht="15" customHeight="1">
      <c r="A94" s="132"/>
      <c r="B94" s="85" t="s">
        <v>408</v>
      </c>
      <c r="C94" s="169">
        <v>28</v>
      </c>
      <c r="D94" s="170">
        <v>24</v>
      </c>
      <c r="E94" s="170">
        <v>28</v>
      </c>
      <c r="F94" s="170">
        <v>24</v>
      </c>
      <c r="G94" s="65"/>
      <c r="I94" s="133"/>
      <c r="J94" s="133"/>
      <c r="K94" s="133"/>
      <c r="L94" s="133"/>
    </row>
    <row r="95" spans="1:12" s="63" customFormat="1" ht="15" customHeight="1">
      <c r="A95" s="132"/>
      <c r="B95" s="85" t="s">
        <v>345</v>
      </c>
      <c r="C95" s="169">
        <v>103</v>
      </c>
      <c r="D95" s="170">
        <v>81</v>
      </c>
      <c r="E95" s="170">
        <v>103</v>
      </c>
      <c r="F95" s="170">
        <v>81</v>
      </c>
      <c r="G95" s="65" t="s">
        <v>358</v>
      </c>
      <c r="I95" s="146"/>
      <c r="J95" s="133"/>
      <c r="K95" s="133"/>
      <c r="L95" s="133"/>
    </row>
    <row r="96" spans="1:12" s="63" customFormat="1" ht="15" customHeight="1">
      <c r="A96" s="132"/>
      <c r="B96" s="85" t="s">
        <v>409</v>
      </c>
      <c r="C96" s="169">
        <v>12</v>
      </c>
      <c r="D96" s="170">
        <v>8</v>
      </c>
      <c r="E96" s="170">
        <v>12</v>
      </c>
      <c r="F96" s="170">
        <v>8</v>
      </c>
      <c r="G96" s="65"/>
      <c r="I96" s="146"/>
      <c r="J96" s="133"/>
      <c r="K96" s="133"/>
      <c r="L96" s="133"/>
    </row>
    <row r="97" spans="1:12" s="63" customFormat="1" ht="15" customHeight="1">
      <c r="A97" s="132"/>
      <c r="B97" s="85" t="s">
        <v>292</v>
      </c>
      <c r="C97" s="169">
        <v>141</v>
      </c>
      <c r="D97" s="170">
        <v>124</v>
      </c>
      <c r="E97" s="170">
        <v>75</v>
      </c>
      <c r="F97" s="170">
        <v>69</v>
      </c>
      <c r="G97" s="65" t="s">
        <v>64</v>
      </c>
      <c r="I97" s="133"/>
      <c r="J97" s="133"/>
      <c r="K97" s="133"/>
      <c r="L97" s="133"/>
    </row>
    <row r="98" spans="1:12" s="63" customFormat="1" ht="15" customHeight="1">
      <c r="A98" s="132"/>
      <c r="B98" s="85" t="s">
        <v>317</v>
      </c>
      <c r="C98" s="169">
        <v>354</v>
      </c>
      <c r="D98" s="170">
        <v>185</v>
      </c>
      <c r="E98" s="170">
        <v>304</v>
      </c>
      <c r="F98" s="170">
        <v>152</v>
      </c>
      <c r="G98" s="65" t="s">
        <v>102</v>
      </c>
      <c r="I98" s="133"/>
      <c r="J98" s="133"/>
      <c r="K98" s="133"/>
      <c r="L98" s="133"/>
    </row>
    <row r="99" spans="1:12" s="63" customFormat="1" ht="15" customHeight="1">
      <c r="A99" s="132"/>
      <c r="B99" s="85" t="s">
        <v>103</v>
      </c>
      <c r="C99" s="169">
        <v>338</v>
      </c>
      <c r="D99" s="170">
        <v>162</v>
      </c>
      <c r="E99" s="170">
        <v>338</v>
      </c>
      <c r="F99" s="170">
        <v>162</v>
      </c>
      <c r="G99" s="65" t="s">
        <v>104</v>
      </c>
      <c r="I99" s="133"/>
      <c r="J99" s="133"/>
      <c r="K99" s="133"/>
      <c r="L99" s="133"/>
    </row>
    <row r="100" spans="1:12" s="63" customFormat="1" ht="15" customHeight="1">
      <c r="A100" s="132"/>
      <c r="B100" s="85" t="s">
        <v>105</v>
      </c>
      <c r="C100" s="169">
        <v>153</v>
      </c>
      <c r="D100" s="170">
        <v>56</v>
      </c>
      <c r="E100" s="170">
        <v>137</v>
      </c>
      <c r="F100" s="170">
        <v>50</v>
      </c>
      <c r="G100" s="65" t="s">
        <v>106</v>
      </c>
      <c r="H100" s="108"/>
      <c r="I100" s="133"/>
      <c r="J100" s="133"/>
      <c r="K100" s="133"/>
      <c r="L100" s="133"/>
    </row>
    <row r="101" spans="1:12" s="63" customFormat="1" ht="15" customHeight="1">
      <c r="A101" s="132"/>
      <c r="B101" s="85" t="s">
        <v>375</v>
      </c>
      <c r="C101" s="169">
        <v>18</v>
      </c>
      <c r="D101" s="170">
        <v>15</v>
      </c>
      <c r="E101" s="170">
        <v>18</v>
      </c>
      <c r="F101" s="170">
        <v>15</v>
      </c>
      <c r="G101" s="65" t="s">
        <v>383</v>
      </c>
      <c r="H101" s="108"/>
      <c r="I101" s="133"/>
      <c r="J101" s="133"/>
      <c r="K101" s="133"/>
      <c r="L101" s="133"/>
    </row>
    <row r="102" spans="1:12" s="63" customFormat="1" ht="15" customHeight="1">
      <c r="A102" s="132"/>
      <c r="B102" s="85" t="s">
        <v>107</v>
      </c>
      <c r="C102" s="169">
        <v>369</v>
      </c>
      <c r="D102" s="170">
        <v>278</v>
      </c>
      <c r="E102" s="170">
        <v>369</v>
      </c>
      <c r="F102" s="170">
        <v>278</v>
      </c>
      <c r="G102" s="108" t="s">
        <v>108</v>
      </c>
      <c r="H102" s="108"/>
      <c r="I102" s="133"/>
      <c r="J102" s="133"/>
      <c r="K102" s="133"/>
      <c r="L102" s="133"/>
    </row>
    <row r="103" spans="1:12" s="63" customFormat="1" ht="15" customHeight="1">
      <c r="A103" s="132"/>
      <c r="B103" s="85" t="s">
        <v>109</v>
      </c>
      <c r="C103" s="169">
        <v>209</v>
      </c>
      <c r="D103" s="170">
        <v>193</v>
      </c>
      <c r="E103" s="170">
        <v>209</v>
      </c>
      <c r="F103" s="170">
        <v>193</v>
      </c>
      <c r="G103" s="108" t="s">
        <v>110</v>
      </c>
      <c r="H103" s="108"/>
      <c r="I103" s="133"/>
      <c r="J103" s="133"/>
      <c r="K103" s="133"/>
      <c r="L103" s="133"/>
    </row>
    <row r="104" spans="1:12" s="63" customFormat="1" ht="15" customHeight="1">
      <c r="A104" s="132"/>
      <c r="B104" s="85" t="s">
        <v>410</v>
      </c>
      <c r="C104" s="169">
        <v>6</v>
      </c>
      <c r="D104" s="170">
        <v>5</v>
      </c>
      <c r="E104" s="170">
        <v>6</v>
      </c>
      <c r="F104" s="170">
        <v>5</v>
      </c>
      <c r="G104" s="108"/>
      <c r="H104" s="108"/>
      <c r="I104" s="133"/>
      <c r="J104" s="133"/>
      <c r="K104" s="133"/>
      <c r="L104" s="133"/>
    </row>
    <row r="105" spans="1:12" s="63" customFormat="1" ht="15" customHeight="1">
      <c r="A105" s="132"/>
      <c r="B105" s="85" t="s">
        <v>376</v>
      </c>
      <c r="C105" s="169">
        <v>76</v>
      </c>
      <c r="D105" s="170">
        <v>60</v>
      </c>
      <c r="E105" s="170">
        <v>76</v>
      </c>
      <c r="F105" s="170">
        <v>60</v>
      </c>
      <c r="G105" s="108" t="s">
        <v>382</v>
      </c>
      <c r="H105" s="108"/>
      <c r="I105" s="133"/>
      <c r="J105" s="133"/>
      <c r="K105" s="133"/>
      <c r="L105" s="133"/>
    </row>
    <row r="106" spans="1:12" s="63" customFormat="1" ht="15" customHeight="1">
      <c r="A106" s="132"/>
      <c r="B106" s="85" t="s">
        <v>149</v>
      </c>
      <c r="C106" s="169">
        <v>85</v>
      </c>
      <c r="D106" s="170">
        <v>64</v>
      </c>
      <c r="E106" s="170">
        <v>85</v>
      </c>
      <c r="F106" s="170">
        <v>64</v>
      </c>
      <c r="G106" s="108" t="s">
        <v>182</v>
      </c>
      <c r="H106" s="108"/>
      <c r="I106" s="133"/>
      <c r="J106" s="133"/>
      <c r="K106" s="133"/>
      <c r="L106" s="133"/>
    </row>
    <row r="107" spans="1:12" s="63" customFormat="1" ht="15" customHeight="1">
      <c r="A107" s="132"/>
      <c r="B107" s="85" t="s">
        <v>111</v>
      </c>
      <c r="C107" s="169">
        <v>452</v>
      </c>
      <c r="D107" s="170">
        <v>302</v>
      </c>
      <c r="E107" s="170">
        <v>332</v>
      </c>
      <c r="F107" s="170">
        <v>231</v>
      </c>
      <c r="G107" s="108" t="s">
        <v>181</v>
      </c>
      <c r="H107" s="108"/>
      <c r="I107" s="133"/>
      <c r="J107" s="133"/>
      <c r="K107" s="133"/>
      <c r="L107" s="133"/>
    </row>
    <row r="108" spans="1:12" s="63" customFormat="1" ht="15" customHeight="1">
      <c r="A108" s="132"/>
      <c r="B108" s="85" t="s">
        <v>150</v>
      </c>
      <c r="C108" s="169">
        <v>212</v>
      </c>
      <c r="D108" s="170">
        <v>174</v>
      </c>
      <c r="E108" s="170">
        <v>212</v>
      </c>
      <c r="F108" s="170">
        <v>174</v>
      </c>
      <c r="G108" s="108" t="s">
        <v>177</v>
      </c>
      <c r="H108" s="108"/>
      <c r="I108" s="133"/>
      <c r="J108" s="133"/>
      <c r="K108" s="133"/>
      <c r="L108" s="133"/>
    </row>
    <row r="109" spans="1:12" s="63" customFormat="1" ht="15" customHeight="1">
      <c r="A109" s="132"/>
      <c r="B109" s="85" t="s">
        <v>288</v>
      </c>
      <c r="C109" s="169">
        <v>46</v>
      </c>
      <c r="D109" s="170">
        <v>41</v>
      </c>
      <c r="E109" s="170">
        <v>46</v>
      </c>
      <c r="F109" s="170">
        <v>41</v>
      </c>
      <c r="G109" s="108" t="s">
        <v>309</v>
      </c>
      <c r="H109" s="108"/>
      <c r="I109" s="133"/>
      <c r="J109" s="133"/>
      <c r="K109" s="133"/>
      <c r="L109" s="133"/>
    </row>
    <row r="110" spans="1:12" s="63" customFormat="1" ht="15" customHeight="1">
      <c r="A110" s="132"/>
      <c r="B110" s="85" t="s">
        <v>263</v>
      </c>
      <c r="C110" s="169">
        <v>149</v>
      </c>
      <c r="D110" s="170">
        <v>117</v>
      </c>
      <c r="E110" s="170">
        <v>149</v>
      </c>
      <c r="F110" s="170">
        <v>117</v>
      </c>
      <c r="G110" s="108" t="s">
        <v>264</v>
      </c>
      <c r="H110" s="108"/>
      <c r="I110" s="133"/>
      <c r="J110" s="133"/>
      <c r="K110" s="133"/>
      <c r="L110" s="133"/>
    </row>
    <row r="111" spans="1:12" s="63" customFormat="1" ht="15" customHeight="1">
      <c r="A111" s="132"/>
      <c r="B111" s="85" t="s">
        <v>286</v>
      </c>
      <c r="C111" s="169">
        <v>250</v>
      </c>
      <c r="D111" s="170">
        <v>202</v>
      </c>
      <c r="E111" s="170">
        <v>151</v>
      </c>
      <c r="F111" s="170">
        <v>112</v>
      </c>
      <c r="G111" s="108" t="s">
        <v>310</v>
      </c>
      <c r="H111" s="108"/>
      <c r="I111" s="133"/>
      <c r="J111" s="133"/>
      <c r="K111" s="133"/>
      <c r="L111" s="133"/>
    </row>
    <row r="112" spans="1:12" s="63" customFormat="1" ht="15" customHeight="1">
      <c r="A112" s="132"/>
      <c r="B112" s="85" t="s">
        <v>155</v>
      </c>
      <c r="C112" s="169">
        <v>74</v>
      </c>
      <c r="D112" s="170">
        <v>65</v>
      </c>
      <c r="E112" s="170">
        <v>74</v>
      </c>
      <c r="F112" s="170">
        <v>65</v>
      </c>
      <c r="G112" s="108" t="s">
        <v>174</v>
      </c>
      <c r="H112" s="108"/>
      <c r="I112" s="133"/>
      <c r="J112" s="133"/>
      <c r="K112" s="133"/>
      <c r="L112" s="133"/>
    </row>
    <row r="113" spans="1:12" s="63" customFormat="1" ht="15" customHeight="1">
      <c r="A113" s="132"/>
      <c r="B113" s="85" t="s">
        <v>156</v>
      </c>
      <c r="C113" s="169">
        <v>56</v>
      </c>
      <c r="D113" s="170">
        <v>50</v>
      </c>
      <c r="E113" s="170">
        <v>56</v>
      </c>
      <c r="F113" s="170">
        <v>50</v>
      </c>
      <c r="G113" s="108" t="s">
        <v>175</v>
      </c>
      <c r="H113" s="108"/>
      <c r="I113" s="133"/>
      <c r="J113" s="133"/>
      <c r="K113" s="133"/>
      <c r="L113" s="133"/>
    </row>
    <row r="114" spans="1:12" s="63" customFormat="1" ht="15" customHeight="1">
      <c r="A114" s="132"/>
      <c r="B114" s="85" t="s">
        <v>112</v>
      </c>
      <c r="C114" s="169">
        <v>176</v>
      </c>
      <c r="D114" s="170">
        <v>149</v>
      </c>
      <c r="E114" s="170">
        <v>176</v>
      </c>
      <c r="F114" s="170">
        <v>149</v>
      </c>
      <c r="G114" s="108" t="s">
        <v>113</v>
      </c>
      <c r="H114" s="108"/>
      <c r="I114" s="133"/>
      <c r="J114" s="133"/>
      <c r="K114" s="133"/>
      <c r="L114" s="133"/>
    </row>
    <row r="115" spans="1:12" s="63" customFormat="1" ht="15" customHeight="1">
      <c r="A115" s="132"/>
      <c r="B115" s="85" t="s">
        <v>114</v>
      </c>
      <c r="C115" s="169">
        <v>287</v>
      </c>
      <c r="D115" s="170">
        <v>240</v>
      </c>
      <c r="E115" s="170">
        <v>209</v>
      </c>
      <c r="F115" s="170">
        <v>166</v>
      </c>
      <c r="G115" s="65" t="s">
        <v>115</v>
      </c>
      <c r="H115" s="108"/>
      <c r="I115" s="133"/>
      <c r="J115" s="133"/>
      <c r="K115" s="133"/>
      <c r="L115" s="133"/>
    </row>
    <row r="116" spans="1:12" s="63" customFormat="1" ht="15" customHeight="1">
      <c r="A116" s="132"/>
      <c r="B116" s="85" t="s">
        <v>136</v>
      </c>
      <c r="C116" s="169">
        <v>42</v>
      </c>
      <c r="D116" s="170">
        <v>40</v>
      </c>
      <c r="E116" s="170">
        <v>42</v>
      </c>
      <c r="F116" s="170">
        <v>40</v>
      </c>
      <c r="G116" s="65" t="s">
        <v>137</v>
      </c>
      <c r="H116" s="108"/>
      <c r="I116" s="133"/>
      <c r="J116" s="133"/>
      <c r="K116" s="133"/>
      <c r="L116" s="133"/>
    </row>
    <row r="117" spans="1:12" s="63" customFormat="1" ht="15" customHeight="1">
      <c r="A117" s="132"/>
      <c r="B117" s="85" t="s">
        <v>265</v>
      </c>
      <c r="C117" s="169">
        <v>12</v>
      </c>
      <c r="D117" s="170">
        <v>12</v>
      </c>
      <c r="E117" s="170">
        <v>12</v>
      </c>
      <c r="F117" s="170">
        <v>12</v>
      </c>
      <c r="G117" s="65" t="s">
        <v>266</v>
      </c>
      <c r="H117" s="108"/>
      <c r="I117" s="133"/>
      <c r="J117" s="133"/>
      <c r="K117" s="133"/>
      <c r="L117" s="133"/>
    </row>
    <row r="118" spans="1:12" s="63" customFormat="1" ht="15" customHeight="1">
      <c r="A118" s="132"/>
      <c r="B118" s="85" t="s">
        <v>347</v>
      </c>
      <c r="C118" s="169">
        <v>68</v>
      </c>
      <c r="D118" s="170">
        <v>64</v>
      </c>
      <c r="E118" s="170">
        <v>68</v>
      </c>
      <c r="F118" s="170">
        <v>64</v>
      </c>
      <c r="G118" s="65" t="s">
        <v>361</v>
      </c>
      <c r="I118" s="146"/>
      <c r="J118" s="133"/>
      <c r="K118" s="133"/>
      <c r="L118" s="133"/>
    </row>
    <row r="119" spans="1:12" s="63" customFormat="1" ht="15" customHeight="1">
      <c r="A119" s="132"/>
      <c r="B119" s="85" t="s">
        <v>117</v>
      </c>
      <c r="C119" s="169">
        <v>180</v>
      </c>
      <c r="D119" s="170">
        <v>114</v>
      </c>
      <c r="E119" s="170">
        <v>109</v>
      </c>
      <c r="F119" s="170">
        <v>66</v>
      </c>
      <c r="G119" s="65" t="s">
        <v>118</v>
      </c>
      <c r="H119" s="108"/>
      <c r="I119" s="133"/>
      <c r="J119" s="133"/>
      <c r="K119" s="133"/>
      <c r="L119" s="133"/>
    </row>
    <row r="120" spans="1:12" s="63" customFormat="1" ht="15" customHeight="1">
      <c r="A120" s="132"/>
      <c r="B120" s="85" t="s">
        <v>119</v>
      </c>
      <c r="C120" s="169">
        <v>412</v>
      </c>
      <c r="D120" s="170">
        <v>348</v>
      </c>
      <c r="E120" s="170">
        <v>412</v>
      </c>
      <c r="F120" s="170">
        <v>348</v>
      </c>
      <c r="G120" s="65" t="s">
        <v>120</v>
      </c>
      <c r="H120" s="108"/>
      <c r="I120" s="133"/>
      <c r="J120" s="133"/>
      <c r="K120" s="133"/>
      <c r="L120" s="133"/>
    </row>
    <row r="121" spans="1:12" s="63" customFormat="1" ht="15" customHeight="1">
      <c r="A121" s="132"/>
      <c r="B121" s="85" t="s">
        <v>121</v>
      </c>
      <c r="C121" s="169">
        <v>774</v>
      </c>
      <c r="D121" s="170">
        <v>518</v>
      </c>
      <c r="E121" s="170">
        <v>747</v>
      </c>
      <c r="F121" s="170">
        <v>500</v>
      </c>
      <c r="G121" s="108" t="s">
        <v>122</v>
      </c>
      <c r="H121" s="108"/>
      <c r="I121" s="133"/>
      <c r="J121" s="133"/>
      <c r="K121" s="133"/>
      <c r="L121" s="133"/>
    </row>
    <row r="122" spans="1:12" s="63" customFormat="1" ht="15" customHeight="1">
      <c r="A122" s="132"/>
      <c r="B122" s="85" t="s">
        <v>123</v>
      </c>
      <c r="C122" s="169">
        <v>2301</v>
      </c>
      <c r="D122" s="170">
        <v>1753</v>
      </c>
      <c r="E122" s="170">
        <v>1913</v>
      </c>
      <c r="F122" s="170">
        <v>1460</v>
      </c>
      <c r="G122" s="108" t="s">
        <v>189</v>
      </c>
      <c r="H122" s="108"/>
      <c r="I122" s="133"/>
      <c r="J122" s="133"/>
      <c r="K122" s="133"/>
      <c r="L122" s="133"/>
    </row>
    <row r="123" spans="1:12" s="63" customFormat="1" ht="15" customHeight="1">
      <c r="A123" s="132"/>
      <c r="B123" s="85" t="s">
        <v>152</v>
      </c>
      <c r="C123" s="169">
        <v>24</v>
      </c>
      <c r="D123" s="170">
        <v>15</v>
      </c>
      <c r="E123" s="170">
        <v>24</v>
      </c>
      <c r="F123" s="170">
        <v>15</v>
      </c>
      <c r="G123" s="108" t="s">
        <v>124</v>
      </c>
      <c r="H123" s="108"/>
      <c r="I123" s="133"/>
      <c r="J123" s="133"/>
      <c r="K123" s="133"/>
      <c r="L123" s="133"/>
    </row>
    <row r="124" spans="1:12" s="63" customFormat="1" ht="15" customHeight="1">
      <c r="A124" s="132"/>
      <c r="B124" s="97"/>
      <c r="C124" s="147"/>
      <c r="D124" s="147"/>
      <c r="E124" s="147"/>
      <c r="F124" s="147"/>
      <c r="G124" s="108"/>
      <c r="H124" s="108"/>
      <c r="I124" s="133"/>
      <c r="J124" s="133"/>
      <c r="K124" s="133"/>
      <c r="L124" s="133"/>
    </row>
    <row r="125" spans="1:12" s="63" customFormat="1" ht="15" customHeight="1">
      <c r="A125" s="132"/>
      <c r="B125" s="60" t="s">
        <v>217</v>
      </c>
      <c r="C125" s="98"/>
      <c r="D125" s="98"/>
      <c r="E125" s="98"/>
      <c r="I125" s="133"/>
      <c r="J125" s="133"/>
      <c r="K125" s="133"/>
      <c r="L125" s="133"/>
    </row>
    <row r="126" spans="1:12" s="65" customFormat="1" ht="15" customHeight="1">
      <c r="A126" s="139"/>
      <c r="B126" s="183" t="s">
        <v>218</v>
      </c>
      <c r="C126" s="89"/>
      <c r="D126" s="89"/>
      <c r="I126" s="148"/>
      <c r="J126" s="148"/>
      <c r="K126" s="148"/>
      <c r="L126" s="148"/>
    </row>
    <row r="127" spans="1:12" s="63" customFormat="1" ht="15" customHeight="1">
      <c r="I127" s="133"/>
      <c r="J127" s="133"/>
      <c r="K127" s="133"/>
      <c r="L127" s="133"/>
    </row>
    <row r="128" spans="1:12" s="63" customFormat="1" ht="15" customHeight="1">
      <c r="B128" s="238" t="s">
        <v>418</v>
      </c>
      <c r="C128" s="36"/>
      <c r="D128" s="36"/>
      <c r="E128" s="36"/>
      <c r="F128" s="36"/>
      <c r="G128" s="133"/>
      <c r="H128" s="115"/>
      <c r="I128" s="133"/>
      <c r="J128" s="133"/>
      <c r="K128" s="133"/>
      <c r="L128" s="133"/>
    </row>
    <row r="129" spans="2:8" s="63" customFormat="1" ht="15" customHeight="1">
      <c r="B129" s="239" t="s">
        <v>417</v>
      </c>
      <c r="C129" s="81"/>
      <c r="D129" s="81"/>
      <c r="E129" s="81"/>
      <c r="F129" s="81"/>
      <c r="G129" s="81"/>
      <c r="H129" s="81"/>
    </row>
    <row r="130" spans="2:8" s="63" customFormat="1" ht="15" customHeight="1"/>
    <row r="131" spans="2:8" s="63" customFormat="1" ht="15" customHeight="1"/>
    <row r="132" spans="2:8" s="63" customFormat="1" ht="15" customHeight="1"/>
    <row r="133" spans="2:8" s="63" customFormat="1" ht="15" customHeight="1"/>
    <row r="134" spans="2:8" s="63" customFormat="1" ht="15" customHeight="1"/>
    <row r="135" spans="2:8" s="63" customFormat="1" ht="15" customHeight="1"/>
    <row r="136" spans="2:8" s="63" customFormat="1" ht="15" customHeight="1"/>
    <row r="137" spans="2:8" s="63" customFormat="1" ht="15" customHeight="1"/>
    <row r="138" spans="2:8" s="63" customFormat="1" ht="15" customHeight="1"/>
    <row r="139" spans="2:8" s="63" customFormat="1" ht="15" customHeight="1"/>
    <row r="140" spans="2:8" s="63" customFormat="1" ht="15" customHeight="1"/>
    <row r="141" spans="2:8" s="63" customFormat="1" ht="15" customHeight="1"/>
    <row r="142" spans="2:8" s="63" customFormat="1" ht="15" customHeight="1"/>
    <row r="143" spans="2:8" s="63" customFormat="1" ht="15" customHeight="1"/>
    <row r="144" spans="2:8" s="63" customFormat="1" ht="15" customHeight="1"/>
    <row r="145" s="63" customFormat="1" ht="15" customHeight="1"/>
    <row r="146" s="63" customFormat="1" ht="15" customHeight="1"/>
    <row r="147" s="63" customFormat="1" ht="15" customHeight="1"/>
    <row r="148" s="63" customFormat="1" ht="15" customHeight="1"/>
    <row r="149" s="63" customFormat="1" ht="15" customHeight="1"/>
    <row r="150" s="63" customFormat="1" ht="15" customHeight="1"/>
    <row r="151" s="63" customFormat="1" ht="15" customHeight="1"/>
    <row r="152" s="63" customFormat="1" ht="15" customHeight="1"/>
    <row r="153" s="63" customFormat="1" ht="15" customHeight="1"/>
    <row r="154" s="63" customFormat="1" ht="15" customHeight="1"/>
    <row r="155" s="63" customFormat="1" ht="15" customHeight="1"/>
    <row r="156" s="63" customFormat="1" ht="15" customHeight="1"/>
    <row r="157" s="63" customFormat="1" ht="15" customHeight="1"/>
    <row r="158" s="63" customFormat="1" ht="15" customHeight="1"/>
    <row r="159" s="63" customFormat="1" ht="15" customHeight="1"/>
    <row r="160" s="63" customFormat="1" ht="15" customHeight="1"/>
    <row r="161" s="63" customFormat="1" ht="15" customHeight="1"/>
    <row r="162" s="63" customFormat="1" ht="15" customHeight="1"/>
    <row r="163" s="63" customFormat="1" ht="15" customHeight="1"/>
    <row r="164" s="63" customFormat="1" ht="15" customHeight="1"/>
    <row r="165" s="63" customFormat="1" ht="15" customHeight="1"/>
    <row r="166" s="63" customFormat="1" ht="15" customHeight="1"/>
    <row r="167" s="63" customFormat="1" ht="15" customHeight="1"/>
    <row r="168" s="63" customFormat="1" ht="15" customHeight="1"/>
    <row r="169" s="63" customFormat="1" ht="15" customHeight="1"/>
    <row r="170" s="63" customFormat="1" ht="15" customHeight="1"/>
    <row r="171" s="63" customFormat="1" ht="15" customHeight="1"/>
    <row r="172" s="63" customFormat="1" ht="15" customHeight="1"/>
    <row r="173" s="63" customFormat="1" ht="15" customHeight="1"/>
    <row r="174" s="63" customFormat="1" ht="15" customHeight="1"/>
    <row r="175" s="63" customFormat="1" ht="15" customHeight="1"/>
    <row r="176" s="63" customFormat="1" ht="15" customHeight="1"/>
    <row r="177" s="63" customFormat="1" ht="15" customHeight="1"/>
    <row r="178" s="63" customFormat="1" ht="15" customHeight="1"/>
    <row r="179" s="63" customFormat="1" ht="15" customHeight="1"/>
    <row r="180" s="63" customFormat="1" ht="15" customHeight="1"/>
    <row r="181" s="63" customFormat="1" ht="15" customHeight="1"/>
    <row r="182" s="63" customFormat="1" ht="15" customHeight="1"/>
    <row r="183" s="63" customFormat="1" ht="15" customHeight="1"/>
    <row r="184" s="63" customFormat="1" ht="15" customHeight="1"/>
    <row r="185" s="63" customFormat="1" ht="15" customHeight="1"/>
    <row r="186" s="63" customFormat="1" ht="15" customHeight="1"/>
    <row r="187" s="63" customFormat="1" ht="15" customHeight="1"/>
    <row r="188" s="63" customFormat="1" ht="15" customHeight="1"/>
    <row r="189" s="63" customFormat="1" ht="15" customHeight="1"/>
    <row r="190" s="63" customFormat="1" ht="15" customHeight="1"/>
    <row r="191" s="63" customFormat="1" ht="15" customHeight="1"/>
    <row r="192" s="63" customFormat="1" ht="15" customHeight="1"/>
    <row r="193" s="63" customFormat="1" ht="15" customHeight="1"/>
    <row r="194" s="63" customFormat="1" ht="15" customHeight="1"/>
    <row r="195" s="63" customFormat="1" ht="15" customHeight="1"/>
    <row r="196" s="63" customFormat="1" ht="15" customHeight="1"/>
    <row r="197" s="63" customFormat="1" ht="15" customHeight="1"/>
    <row r="198" s="63" customFormat="1" ht="15" customHeight="1"/>
    <row r="199" s="63" customFormat="1" ht="15" customHeight="1"/>
    <row r="200" s="63" customFormat="1" ht="15" customHeight="1"/>
    <row r="201" s="63" customFormat="1" ht="15" customHeight="1"/>
    <row r="202" s="63" customFormat="1" ht="15" customHeight="1"/>
    <row r="203" s="63" customFormat="1" ht="15" customHeight="1"/>
    <row r="204" s="63" customFormat="1" ht="15" customHeight="1"/>
    <row r="205" s="63" customFormat="1" ht="15" customHeight="1"/>
    <row r="206" s="63" customFormat="1" ht="15" customHeight="1"/>
    <row r="207" s="63" customFormat="1" ht="15" customHeight="1"/>
    <row r="208" s="63" customFormat="1" ht="15" customHeight="1"/>
    <row r="209" s="63" customFormat="1" ht="15" customHeight="1"/>
    <row r="210" s="63" customFormat="1" ht="15" customHeight="1"/>
    <row r="211" s="63" customFormat="1" ht="15" customHeight="1"/>
    <row r="212" s="63" customFormat="1" ht="15" customHeight="1"/>
    <row r="213" s="63" customFormat="1" ht="15" customHeight="1"/>
    <row r="214" s="63" customFormat="1" ht="15" customHeight="1"/>
    <row r="215" s="63" customFormat="1" ht="15" customHeight="1"/>
    <row r="216" s="63" customFormat="1" ht="15" customHeight="1"/>
    <row r="217" s="63" customFormat="1" ht="15" customHeight="1"/>
    <row r="218" s="63" customFormat="1" ht="15" customHeight="1"/>
    <row r="219" s="63" customFormat="1" ht="15" customHeight="1"/>
    <row r="220" s="63" customFormat="1" ht="15" customHeight="1"/>
    <row r="221" s="63" customFormat="1" ht="15" customHeight="1"/>
    <row r="222" s="63" customFormat="1" ht="15" customHeight="1"/>
    <row r="223" s="63" customFormat="1" ht="15" customHeight="1"/>
    <row r="224" s="63" customFormat="1" ht="15" customHeight="1"/>
    <row r="225" s="63" customFormat="1" ht="15" customHeight="1"/>
    <row r="226" s="63" customFormat="1" ht="15" customHeight="1"/>
    <row r="227" s="63" customFormat="1" ht="15" customHeight="1"/>
    <row r="228" s="63" customFormat="1" ht="15" customHeight="1"/>
    <row r="229" s="63" customFormat="1" ht="15" customHeight="1"/>
    <row r="230" s="63" customFormat="1" ht="15" customHeight="1"/>
    <row r="231" s="63" customFormat="1" ht="15" customHeight="1"/>
    <row r="232" s="63" customFormat="1" ht="15" customHeight="1"/>
    <row r="233" s="63" customFormat="1" ht="15" customHeight="1"/>
    <row r="234" s="63" customFormat="1" ht="15" customHeight="1"/>
    <row r="235" s="63" customFormat="1" ht="15" customHeight="1"/>
    <row r="236" s="63" customFormat="1" ht="15" customHeight="1"/>
    <row r="237" s="63" customFormat="1" ht="15" customHeight="1"/>
    <row r="238" s="63" customFormat="1" ht="15" customHeight="1"/>
    <row r="239" s="63" customFormat="1" ht="15" customHeight="1"/>
    <row r="240" s="63" customFormat="1" ht="15" customHeight="1"/>
    <row r="241" s="63" customFormat="1" ht="15" customHeight="1"/>
    <row r="242" s="63" customFormat="1" ht="15" customHeight="1"/>
    <row r="243" s="63" customFormat="1" ht="15" customHeight="1"/>
    <row r="244" s="63" customFormat="1" ht="15" customHeight="1"/>
    <row r="245" s="63" customFormat="1" ht="15" customHeight="1"/>
    <row r="246" s="63" customFormat="1" ht="15" customHeight="1"/>
    <row r="247" s="63" customFormat="1" ht="15" customHeight="1"/>
    <row r="248" s="63" customFormat="1" ht="15" customHeight="1"/>
    <row r="249" s="63" customFormat="1" ht="15" customHeight="1"/>
    <row r="250" s="63" customFormat="1" ht="15" customHeight="1"/>
    <row r="251" s="63" customFormat="1" ht="15" customHeight="1"/>
    <row r="252" s="63" customFormat="1" ht="15" customHeight="1"/>
    <row r="253" s="63" customFormat="1" ht="15" customHeight="1"/>
    <row r="254" s="63" customFormat="1" ht="15" customHeight="1"/>
    <row r="255" s="63" customFormat="1" ht="15" customHeight="1"/>
    <row r="256" s="63" customFormat="1" ht="15" customHeight="1"/>
    <row r="257" s="63" customFormat="1" ht="15" customHeight="1"/>
    <row r="258" s="63" customFormat="1" ht="15" customHeight="1"/>
    <row r="259" s="63" customFormat="1" ht="15" customHeight="1"/>
    <row r="260" s="63" customFormat="1" ht="15" customHeight="1"/>
    <row r="261" s="63" customFormat="1" ht="15" customHeight="1"/>
    <row r="262" s="63" customFormat="1" ht="15" customHeight="1"/>
    <row r="263" s="63" customFormat="1" ht="15" customHeight="1"/>
    <row r="264" s="63" customFormat="1" ht="15" customHeight="1"/>
    <row r="265" s="63" customFormat="1" ht="15" customHeight="1"/>
    <row r="266" s="63" customFormat="1" ht="15" customHeight="1"/>
    <row r="267" s="63" customFormat="1" ht="15" customHeight="1"/>
    <row r="268" s="63" customFormat="1" ht="15" customHeight="1"/>
    <row r="269" s="63" customFormat="1" ht="15" customHeight="1"/>
    <row r="270" s="63" customFormat="1" ht="15" customHeight="1"/>
    <row r="271" s="63" customFormat="1" ht="15" customHeight="1"/>
    <row r="272" s="63" customFormat="1" ht="15" customHeight="1"/>
    <row r="273" s="63" customFormat="1" ht="15" customHeight="1"/>
    <row r="274" s="63" customFormat="1" ht="15" customHeight="1"/>
    <row r="275" s="63" customFormat="1" ht="15" customHeight="1"/>
    <row r="276" s="63" customFormat="1" ht="15" customHeight="1"/>
    <row r="277" s="63" customFormat="1" ht="15" customHeight="1"/>
    <row r="278" s="63" customFormat="1" ht="15" customHeight="1"/>
    <row r="279" s="63" customFormat="1" ht="15" customHeight="1"/>
    <row r="280" s="63" customFormat="1" ht="15" customHeight="1"/>
    <row r="281" s="63" customFormat="1" ht="15" customHeight="1"/>
    <row r="282" s="63" customFormat="1" ht="15" customHeight="1"/>
    <row r="283" s="63" customFormat="1" ht="15" customHeight="1"/>
    <row r="284" s="63" customFormat="1" ht="15" customHeight="1"/>
    <row r="285" s="63" customFormat="1" ht="15" customHeight="1"/>
    <row r="286" s="63" customFormat="1" ht="15" customHeight="1"/>
    <row r="287" s="63" customFormat="1" ht="15" customHeight="1"/>
    <row r="288" s="63" customFormat="1" ht="15" customHeight="1"/>
    <row r="289" s="63" customFormat="1" ht="15" customHeight="1"/>
    <row r="290" s="63" customFormat="1" ht="15" customHeight="1"/>
    <row r="291" s="63" customFormat="1" ht="15" customHeight="1"/>
    <row r="292" s="63" customFormat="1" ht="15" customHeight="1"/>
    <row r="293" s="63" customFormat="1" ht="15" customHeight="1"/>
    <row r="294" s="63" customFormat="1" ht="15" customHeight="1"/>
    <row r="295" s="63" customFormat="1" ht="15" customHeight="1"/>
    <row r="296" s="63" customFormat="1" ht="15" customHeight="1"/>
    <row r="297" s="63" customFormat="1" ht="15" customHeight="1"/>
    <row r="298" s="63" customFormat="1" ht="15" customHeight="1"/>
    <row r="299" s="63" customFormat="1" ht="15" customHeight="1"/>
    <row r="300" s="63" customFormat="1" ht="15" customHeight="1"/>
    <row r="301" s="63" customFormat="1" ht="15" customHeight="1"/>
    <row r="302" s="63" customFormat="1" ht="15" customHeight="1"/>
    <row r="303" s="63" customFormat="1" ht="15" customHeight="1"/>
    <row r="304" s="63" customFormat="1" ht="15" customHeight="1"/>
    <row r="305" s="63" customFormat="1" ht="15" customHeight="1"/>
    <row r="306" s="63" customFormat="1" ht="15" customHeight="1"/>
    <row r="307" s="63" customFormat="1" ht="15" customHeight="1"/>
    <row r="308" s="63" customFormat="1" ht="15" customHeight="1"/>
    <row r="309" s="63" customFormat="1" ht="15" customHeight="1"/>
    <row r="310" s="63" customFormat="1" ht="15" customHeight="1"/>
    <row r="311" s="63" customFormat="1" ht="15" customHeight="1"/>
    <row r="312" s="63" customFormat="1" ht="15" customHeight="1"/>
    <row r="313" s="63" customFormat="1" ht="15" customHeight="1"/>
    <row r="314" s="63" customFormat="1" ht="15" customHeight="1"/>
    <row r="315" s="63" customFormat="1" ht="15" customHeight="1"/>
    <row r="316" s="63" customFormat="1" ht="15" customHeight="1"/>
    <row r="317" s="63" customFormat="1" ht="15" customHeight="1"/>
    <row r="318" s="63" customFormat="1" ht="15" customHeight="1"/>
    <row r="319" s="63" customFormat="1" ht="15" customHeight="1"/>
    <row r="320" s="63" customFormat="1" ht="15" customHeight="1"/>
    <row r="321" s="63" customFormat="1" ht="15" customHeight="1"/>
  </sheetData>
  <mergeCells count="9">
    <mergeCell ref="B1:G1"/>
    <mergeCell ref="B2:G2"/>
    <mergeCell ref="B3:B6"/>
    <mergeCell ref="C3:C6"/>
    <mergeCell ref="D3:D6"/>
    <mergeCell ref="E3:F4"/>
    <mergeCell ref="G3:G6"/>
    <mergeCell ref="E5:E6"/>
    <mergeCell ref="F5:F6"/>
  </mergeCells>
  <hyperlinks>
    <hyperlink ref="B2" location="'spis tablic'!A1" display="'spis tablic'!A1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F83991E4BDC4E4FA0720441E2B88E6D" ma:contentTypeVersion="" ma:contentTypeDescription="" ma:contentTypeScope="" ma:versionID="4c085abc070ecd47269a6e547f595e09">
  <xsd:schema xmlns:xsd="http://www.w3.org/2001/XMLSchema" xmlns:xs="http://www.w3.org/2001/XMLSchema" xmlns:p="http://schemas.microsoft.com/office/2006/metadata/properties" xmlns:ns1="http://schemas.microsoft.com/sharepoint/v3" xmlns:ns2="1E9983FF-DC4B-4F4E-A072-0441E2B88E6D" targetNamespace="http://schemas.microsoft.com/office/2006/metadata/properties" ma:root="true" ma:fieldsID="261bc03da8b64877da0abdcd3971ff14" ns1:_="" ns2:_="">
    <xsd:import namespace="http://schemas.microsoft.com/sharepoint/v3"/>
    <xsd:import namespace="1E9983FF-DC4B-4F4E-A072-0441E2B88E6D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983FF-DC4B-4F4E-A072-0441E2B88E6D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NazwaPliku xmlns="1E9983FF-DC4B-4F4E-A072-0441E2B88E6D">DZ_VI_SZKOLNICTWO_ARTYSTYCZNE.XLSX.XLSX</NazwaPliku>
    <Odbiorcy2 xmlns="1E9983FF-DC4B-4F4E-A072-0441E2B88E6D" xsi:nil="true"/>
    <Osoba xmlns="1E9983FF-DC4B-4F4E-A072-0441E2B88E6D">STAT\KRASNIEWSKAW</Osoba>
  </documentManagement>
</p:properties>
</file>

<file path=customXml/itemProps1.xml><?xml version="1.0" encoding="utf-8"?>
<ds:datastoreItem xmlns:ds="http://schemas.openxmlformats.org/officeDocument/2006/customXml" ds:itemID="{1E05079C-3FD0-4714-9685-FD206ED39741}"/>
</file>

<file path=customXml/itemProps2.xml><?xml version="1.0" encoding="utf-8"?>
<ds:datastoreItem xmlns:ds="http://schemas.openxmlformats.org/officeDocument/2006/customXml" ds:itemID="{8BA98502-86ED-456B-A67C-7EF6F93619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tablic</vt:lpstr>
      <vt:lpstr>Tabl.1(129)</vt:lpstr>
      <vt:lpstr>Tabl.2(130)</vt:lpstr>
      <vt:lpstr>Tabl.3(131)</vt:lpstr>
      <vt:lpstr>Tabl.4(132)</vt:lpstr>
      <vt:lpstr>Tabl.5(133)</vt:lpstr>
      <vt:lpstr>Tabl.6(134)</vt:lpstr>
      <vt:lpstr>Tabl.7(135)</vt:lpstr>
      <vt:lpstr>Tabl.8(136)</vt:lpstr>
      <vt:lpstr>Tabl.9(137)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Kolczyk Małgorzata</dc:creator>
  <cp:lastModifiedBy>Bińczycka Ewa</cp:lastModifiedBy>
  <dcterms:created xsi:type="dcterms:W3CDTF">2015-06-10T11:58:45Z</dcterms:created>
  <dcterms:modified xsi:type="dcterms:W3CDTF">2024-09-10T12:24:47Z</dcterms:modified>
</cp:coreProperties>
</file>